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460" windowWidth="32300" windowHeight="16660" tabRatio="500" activeTab="4"/>
  </bookViews>
  <sheets>
    <sheet name="stationary" sheetId="1" r:id="rId1"/>
    <sheet name="mobile1" sheetId="2" r:id="rId2"/>
    <sheet name="mobile2" sheetId="3" r:id="rId3"/>
    <sheet name="TEOM" sheetId="4" r:id="rId4"/>
    <sheet name="charts" sheetId="5" r:id="rId5"/>
  </sheets>
  <definedNames/>
  <calcPr fullCalcOnLoad="1"/>
</workbook>
</file>

<file path=xl/sharedStrings.xml><?xml version="1.0" encoding="utf-8"?>
<sst xmlns="http://schemas.openxmlformats.org/spreadsheetml/2006/main" count="69" uniqueCount="38">
  <si>
    <t>synthetic</t>
  </si>
  <si>
    <t>bin log midpoint in µm</t>
  </si>
  <si>
    <r>
      <t>µm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0"/>
      </rPr>
      <t>·cm</t>
    </r>
    <r>
      <rPr>
        <b/>
        <vertAlign val="superscript"/>
        <sz val="10"/>
        <rFont val="Arial"/>
        <family val="0"/>
      </rPr>
      <t>-3</t>
    </r>
  </si>
  <si>
    <r>
      <t>µg·m</t>
    </r>
    <r>
      <rPr>
        <b/>
        <vertAlign val="superscript"/>
        <sz val="10"/>
        <rFont val="Arial"/>
        <family val="0"/>
      </rPr>
      <t>-3</t>
    </r>
  </si>
  <si>
    <t>density</t>
  </si>
  <si>
    <t>Time</t>
  </si>
  <si>
    <r>
      <t>PM</t>
    </r>
    <r>
      <rPr>
        <b/>
        <vertAlign val="subscript"/>
        <sz val="10"/>
        <rFont val="Arial"/>
        <family val="0"/>
      </rPr>
      <t>2.5</t>
    </r>
    <r>
      <rPr>
        <b/>
        <sz val="10"/>
        <rFont val="Arial"/>
        <family val="0"/>
      </rPr>
      <t xml:space="preserve"> mass</t>
    </r>
  </si>
  <si>
    <r>
      <t>µg</t>
    </r>
    <r>
      <rPr>
        <b/>
        <sz val="10"/>
        <rFont val="Arial"/>
        <family val="0"/>
      </rPr>
      <t>·m</t>
    </r>
    <r>
      <rPr>
        <b/>
        <vertAlign val="superscript"/>
        <sz val="10"/>
        <rFont val="Arial"/>
        <family val="0"/>
      </rPr>
      <t>-3</t>
    </r>
  </si>
  <si>
    <r>
      <t>concentration in #·cm</t>
    </r>
    <r>
      <rPr>
        <b/>
        <vertAlign val="superscript"/>
        <sz val="10"/>
        <rFont val="Arial"/>
        <family val="0"/>
      </rPr>
      <t>-3</t>
    </r>
  </si>
  <si>
    <t>volume</t>
  </si>
  <si>
    <t>bin lower limit in µm</t>
  </si>
  <si>
    <t>concentration</t>
  </si>
  <si>
    <t>concentration</t>
  </si>
  <si>
    <t>time</t>
  </si>
  <si>
    <r>
      <t>µm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0"/>
      </rPr>
      <t>·cm</t>
    </r>
    <r>
      <rPr>
        <b/>
        <vertAlign val="superscript"/>
        <sz val="10"/>
        <rFont val="Arial"/>
        <family val="0"/>
      </rPr>
      <t>-3</t>
    </r>
  </si>
  <si>
    <t>stamp</t>
  </si>
  <si>
    <t>synthetic</t>
  </si>
  <si>
    <t>bin log midpoint in µm</t>
  </si>
  <si>
    <t>density</t>
  </si>
  <si>
    <t>Time</t>
  </si>
  <si>
    <t>1 min avg</t>
  </si>
  <si>
    <r>
      <t>g·cm</t>
    </r>
    <r>
      <rPr>
        <b/>
        <vertAlign val="superscript"/>
        <sz val="10"/>
        <rFont val="Arial"/>
        <family val="0"/>
      </rPr>
      <t>-3</t>
    </r>
  </si>
  <si>
    <t>calculated</t>
  </si>
  <si>
    <t>calculated</t>
  </si>
  <si>
    <t>time</t>
  </si>
  <si>
    <t>mass</t>
  </si>
  <si>
    <t>mass</t>
  </si>
  <si>
    <r>
      <t>µg·m</t>
    </r>
    <r>
      <rPr>
        <b/>
        <vertAlign val="superscript"/>
        <sz val="10"/>
        <rFont val="Arial"/>
        <family val="0"/>
      </rPr>
      <t>-3</t>
    </r>
  </si>
  <si>
    <t>mass</t>
  </si>
  <si>
    <t>concentration</t>
  </si>
  <si>
    <r>
      <t>µg·m</t>
    </r>
    <r>
      <rPr>
        <b/>
        <vertAlign val="superscript"/>
        <sz val="10"/>
        <rFont val="Arial"/>
        <family val="0"/>
      </rPr>
      <t>-3</t>
    </r>
  </si>
  <si>
    <t>time</t>
  </si>
  <si>
    <t>volume</t>
  </si>
  <si>
    <t>bin lower limit in µm</t>
  </si>
  <si>
    <r>
      <t>concentration in #·cm</t>
    </r>
    <r>
      <rPr>
        <b/>
        <vertAlign val="superscript"/>
        <sz val="10"/>
        <rFont val="Arial"/>
        <family val="0"/>
      </rPr>
      <t>-3</t>
    </r>
  </si>
  <si>
    <t>calculated</t>
  </si>
  <si>
    <t>mass</t>
  </si>
  <si>
    <t>stamp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</si>
</sst>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hh: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bscript"/>
      <sz val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"/>
          <c:w val="0.96575"/>
          <c:h val="0.9525"/>
        </c:manualLayout>
      </c:layout>
      <c:scatterChart>
        <c:scatterStyle val="lineMarker"/>
        <c:varyColors val="0"/>
        <c:ser>
          <c:idx val="6"/>
          <c:order val="0"/>
          <c:tx>
            <c:v>correlation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mobile1!$L$22:$L$184</c:f>
              <c:numCache>
                <c:ptCount val="163"/>
                <c:pt idx="0">
                  <c:v>10.388303639458961</c:v>
                </c:pt>
                <c:pt idx="1">
                  <c:v>9.422824379373283</c:v>
                </c:pt>
                <c:pt idx="2">
                  <c:v>17.19965594896574</c:v>
                </c:pt>
                <c:pt idx="3">
                  <c:v>36.54577246218796</c:v>
                </c:pt>
                <c:pt idx="4">
                  <c:v>31.88981216253323</c:v>
                </c:pt>
                <c:pt idx="5">
                  <c:v>36.13357217760141</c:v>
                </c:pt>
                <c:pt idx="6">
                  <c:v>18.196892659337724</c:v>
                </c:pt>
                <c:pt idx="7">
                  <c:v>39.74672804166257</c:v>
                </c:pt>
                <c:pt idx="8">
                  <c:v>34.19478974259367</c:v>
                </c:pt>
                <c:pt idx="9">
                  <c:v>51.21306535883621</c:v>
                </c:pt>
                <c:pt idx="10">
                  <c:v>5.267919711529987</c:v>
                </c:pt>
                <c:pt idx="11">
                  <c:v>18.27595457350877</c:v>
                </c:pt>
                <c:pt idx="12">
                  <c:v>28.296504580254346</c:v>
                </c:pt>
                <c:pt idx="13">
                  <c:v>25.40370898102735</c:v>
                </c:pt>
                <c:pt idx="14">
                  <c:v>39.40842229612134</c:v>
                </c:pt>
                <c:pt idx="15">
                  <c:v>52.174478911662085</c:v>
                </c:pt>
                <c:pt idx="16">
                  <c:v>30.22367532131197</c:v>
                </c:pt>
                <c:pt idx="17">
                  <c:v>35.06472138691715</c:v>
                </c:pt>
                <c:pt idx="18">
                  <c:v>36.52023120303178</c:v>
                </c:pt>
                <c:pt idx="19">
                  <c:v>62.603290302753464</c:v>
                </c:pt>
                <c:pt idx="20">
                  <c:v>58.61872311517869</c:v>
                </c:pt>
                <c:pt idx="21">
                  <c:v>33.94136673983178</c:v>
                </c:pt>
                <c:pt idx="22">
                  <c:v>50.18432179554508</c:v>
                </c:pt>
                <c:pt idx="23">
                  <c:v>42.0699315107997</c:v>
                </c:pt>
                <c:pt idx="24">
                  <c:v>36.718962872593856</c:v>
                </c:pt>
                <c:pt idx="25">
                  <c:v>24.99344351318068</c:v>
                </c:pt>
                <c:pt idx="26">
                  <c:v>21.693618143516044</c:v>
                </c:pt>
                <c:pt idx="27">
                  <c:v>43.72685139416384</c:v>
                </c:pt>
                <c:pt idx="28">
                  <c:v>50.70074187411378</c:v>
                </c:pt>
                <c:pt idx="29">
                  <c:v>36.59348439883893</c:v>
                </c:pt>
                <c:pt idx="30">
                  <c:v>55.230587105588064</c:v>
                </c:pt>
                <c:pt idx="31">
                  <c:v>83.12611416828076</c:v>
                </c:pt>
                <c:pt idx="32">
                  <c:v>172.16342861896302</c:v>
                </c:pt>
                <c:pt idx="33">
                  <c:v>120.65282949976556</c:v>
                </c:pt>
                <c:pt idx="34">
                  <c:v>38.376921487382695</c:v>
                </c:pt>
                <c:pt idx="35">
                  <c:v>70.37023229689349</c:v>
                </c:pt>
                <c:pt idx="36">
                  <c:v>66.99371008877274</c:v>
                </c:pt>
                <c:pt idx="37">
                  <c:v>43.98176989691916</c:v>
                </c:pt>
                <c:pt idx="38">
                  <c:v>35.54263717704035</c:v>
                </c:pt>
                <c:pt idx="39">
                  <c:v>68.23468175473023</c:v>
                </c:pt>
                <c:pt idx="40">
                  <c:v>78.68041269597065</c:v>
                </c:pt>
                <c:pt idx="41">
                  <c:v>72.87378150399714</c:v>
                </c:pt>
                <c:pt idx="42">
                  <c:v>76.5079784533698</c:v>
                </c:pt>
                <c:pt idx="43">
                  <c:v>62.911978441073984</c:v>
                </c:pt>
                <c:pt idx="44">
                  <c:v>48.84409404135884</c:v>
                </c:pt>
                <c:pt idx="45">
                  <c:v>66.72967611570407</c:v>
                </c:pt>
                <c:pt idx="46">
                  <c:v>25.019208362000978</c:v>
                </c:pt>
                <c:pt idx="47">
                  <c:v>17.54110221794606</c:v>
                </c:pt>
                <c:pt idx="48">
                  <c:v>38.01823984530736</c:v>
                </c:pt>
                <c:pt idx="49">
                  <c:v>46.268104712920014</c:v>
                </c:pt>
                <c:pt idx="50">
                  <c:v>52.02661121258503</c:v>
                </c:pt>
                <c:pt idx="51">
                  <c:v>74.4398588887613</c:v>
                </c:pt>
                <c:pt idx="52">
                  <c:v>26.405722084595045</c:v>
                </c:pt>
                <c:pt idx="53">
                  <c:v>22.969328855533337</c:v>
                </c:pt>
                <c:pt idx="54">
                  <c:v>24.13716398867803</c:v>
                </c:pt>
                <c:pt idx="55">
                  <c:v>20.578500144999506</c:v>
                </c:pt>
                <c:pt idx="56">
                  <c:v>25.6982208928024</c:v>
                </c:pt>
                <c:pt idx="57">
                  <c:v>27.34975253765305</c:v>
                </c:pt>
                <c:pt idx="58">
                  <c:v>26.925358810512265</c:v>
                </c:pt>
                <c:pt idx="59">
                  <c:v>18.61210119873027</c:v>
                </c:pt>
                <c:pt idx="60">
                  <c:v>19.16188651649522</c:v>
                </c:pt>
                <c:pt idx="61">
                  <c:v>39.41985022110291</c:v>
                </c:pt>
                <c:pt idx="62">
                  <c:v>96.08431832820501</c:v>
                </c:pt>
                <c:pt idx="63">
                  <c:v>109.71558317025712</c:v>
                </c:pt>
                <c:pt idx="64">
                  <c:v>99.04928398605996</c:v>
                </c:pt>
                <c:pt idx="65">
                  <c:v>214.15405368986828</c:v>
                </c:pt>
                <c:pt idx="66">
                  <c:v>228.7795826702304</c:v>
                </c:pt>
                <c:pt idx="67">
                  <c:v>173.97009507473203</c:v>
                </c:pt>
                <c:pt idx="68">
                  <c:v>151.34176056307103</c:v>
                </c:pt>
                <c:pt idx="69">
                  <c:v>140.91475654824563</c:v>
                </c:pt>
                <c:pt idx="70">
                  <c:v>139.34815095097278</c:v>
                </c:pt>
                <c:pt idx="71">
                  <c:v>115.14077170987686</c:v>
                </c:pt>
                <c:pt idx="72">
                  <c:v>92.8445031310503</c:v>
                </c:pt>
                <c:pt idx="73">
                  <c:v>126.85878570668645</c:v>
                </c:pt>
                <c:pt idx="74">
                  <c:v>70.97264211174017</c:v>
                </c:pt>
                <c:pt idx="75">
                  <c:v>60.06993850330426</c:v>
                </c:pt>
                <c:pt idx="76">
                  <c:v>44.608933513257426</c:v>
                </c:pt>
                <c:pt idx="77">
                  <c:v>77.22602488185835</c:v>
                </c:pt>
                <c:pt idx="78">
                  <c:v>123.52233896860189</c:v>
                </c:pt>
                <c:pt idx="79">
                  <c:v>141.2932091708199</c:v>
                </c:pt>
                <c:pt idx="80">
                  <c:v>112.70539382422271</c:v>
                </c:pt>
                <c:pt idx="81">
                  <c:v>109.2758929455967</c:v>
                </c:pt>
                <c:pt idx="82">
                  <c:v>88.00529182899095</c:v>
                </c:pt>
                <c:pt idx="83">
                  <c:v>75.8700357148693</c:v>
                </c:pt>
                <c:pt idx="84">
                  <c:v>57.569686542498935</c:v>
                </c:pt>
                <c:pt idx="85">
                  <c:v>103.56130416484841</c:v>
                </c:pt>
                <c:pt idx="86">
                  <c:v>105.2225697001789</c:v>
                </c:pt>
                <c:pt idx="87">
                  <c:v>99.69999505170271</c:v>
                </c:pt>
                <c:pt idx="88">
                  <c:v>57.057596378502886</c:v>
                </c:pt>
                <c:pt idx="89">
                  <c:v>40.58776028055536</c:v>
                </c:pt>
                <c:pt idx="90">
                  <c:v>21.479535156017437</c:v>
                </c:pt>
                <c:pt idx="91">
                  <c:v>23.369842974835848</c:v>
                </c:pt>
                <c:pt idx="92">
                  <c:v>94.92823680361319</c:v>
                </c:pt>
                <c:pt idx="93">
                  <c:v>183.2355180469032</c:v>
                </c:pt>
                <c:pt idx="94">
                  <c:v>188.4387646491953</c:v>
                </c:pt>
                <c:pt idx="95">
                  <c:v>131.9553844426612</c:v>
                </c:pt>
                <c:pt idx="96">
                  <c:v>148.24482513246275</c:v>
                </c:pt>
                <c:pt idx="97">
                  <c:v>55.455683418024734</c:v>
                </c:pt>
                <c:pt idx="98">
                  <c:v>103.9597864905114</c:v>
                </c:pt>
                <c:pt idx="99">
                  <c:v>57.06461258655713</c:v>
                </c:pt>
                <c:pt idx="100">
                  <c:v>64.7147817445894</c:v>
                </c:pt>
                <c:pt idx="101">
                  <c:v>55.72649625814328</c:v>
                </c:pt>
                <c:pt idx="102">
                  <c:v>40.22552686889589</c:v>
                </c:pt>
                <c:pt idx="103">
                  <c:v>31.020052527169003</c:v>
                </c:pt>
                <c:pt idx="104">
                  <c:v>48.91156253178366</c:v>
                </c:pt>
                <c:pt idx="105">
                  <c:v>68.59568201199168</c:v>
                </c:pt>
                <c:pt idx="106">
                  <c:v>70.12324635014379</c:v>
                </c:pt>
                <c:pt idx="107">
                  <c:v>103.30163471220787</c:v>
                </c:pt>
                <c:pt idx="108">
                  <c:v>100.67527285629183</c:v>
                </c:pt>
                <c:pt idx="109">
                  <c:v>140.58327383184508</c:v>
                </c:pt>
                <c:pt idx="110">
                  <c:v>137.55527447974615</c:v>
                </c:pt>
                <c:pt idx="111">
                  <c:v>133.93408101240937</c:v>
                </c:pt>
                <c:pt idx="112">
                  <c:v>106.29873201924437</c:v>
                </c:pt>
                <c:pt idx="113">
                  <c:v>115.47089808958054</c:v>
                </c:pt>
                <c:pt idx="114">
                  <c:v>74.45121810286086</c:v>
                </c:pt>
                <c:pt idx="115">
                  <c:v>122.7246373231065</c:v>
                </c:pt>
                <c:pt idx="116">
                  <c:v>171.6481031749603</c:v>
                </c:pt>
                <c:pt idx="117">
                  <c:v>154.17023929921547</c:v>
                </c:pt>
                <c:pt idx="118">
                  <c:v>76.80926481240515</c:v>
                </c:pt>
                <c:pt idx="119">
                  <c:v>68.87188384665727</c:v>
                </c:pt>
                <c:pt idx="120">
                  <c:v>48.104917327594926</c:v>
                </c:pt>
                <c:pt idx="121">
                  <c:v>48.72063762425134</c:v>
                </c:pt>
                <c:pt idx="122">
                  <c:v>17.17310083078262</c:v>
                </c:pt>
                <c:pt idx="123">
                  <c:v>19.62682268487289</c:v>
                </c:pt>
                <c:pt idx="124">
                  <c:v>64.06527853370658</c:v>
                </c:pt>
                <c:pt idx="125">
                  <c:v>128.44334868657995</c:v>
                </c:pt>
                <c:pt idx="126">
                  <c:v>99.20689004856536</c:v>
                </c:pt>
                <c:pt idx="127">
                  <c:v>117.93364085445764</c:v>
                </c:pt>
                <c:pt idx="128">
                  <c:v>111.56044796357303</c:v>
                </c:pt>
                <c:pt idx="129">
                  <c:v>134.1671199959948</c:v>
                </c:pt>
                <c:pt idx="130">
                  <c:v>138.5153262234666</c:v>
                </c:pt>
                <c:pt idx="131">
                  <c:v>107.91288573157823</c:v>
                </c:pt>
                <c:pt idx="132">
                  <c:v>107.77499760063716</c:v>
                </c:pt>
                <c:pt idx="133">
                  <c:v>106.2089193702215</c:v>
                </c:pt>
                <c:pt idx="134">
                  <c:v>106.93352882745235</c:v>
                </c:pt>
                <c:pt idx="135">
                  <c:v>103.29340530561008</c:v>
                </c:pt>
                <c:pt idx="136">
                  <c:v>67.48758903227777</c:v>
                </c:pt>
                <c:pt idx="137">
                  <c:v>51.91332832399988</c:v>
                </c:pt>
                <c:pt idx="138">
                  <c:v>148.193635265792</c:v>
                </c:pt>
                <c:pt idx="139">
                  <c:v>148.76446066272706</c:v>
                </c:pt>
                <c:pt idx="140">
                  <c:v>185.806495065605</c:v>
                </c:pt>
                <c:pt idx="141">
                  <c:v>160.99026908373654</c:v>
                </c:pt>
                <c:pt idx="142">
                  <c:v>167.99473542633635</c:v>
                </c:pt>
                <c:pt idx="143">
                  <c:v>153.23034755915006</c:v>
                </c:pt>
                <c:pt idx="144">
                  <c:v>106.59873735290294</c:v>
                </c:pt>
                <c:pt idx="145">
                  <c:v>171.11577857079965</c:v>
                </c:pt>
                <c:pt idx="146">
                  <c:v>162.73769711704972</c:v>
                </c:pt>
                <c:pt idx="147">
                  <c:v>166.52836721869676</c:v>
                </c:pt>
                <c:pt idx="148">
                  <c:v>144.70805516432787</c:v>
                </c:pt>
                <c:pt idx="149">
                  <c:v>160.868703964092</c:v>
                </c:pt>
                <c:pt idx="150">
                  <c:v>97.80388828040056</c:v>
                </c:pt>
                <c:pt idx="151">
                  <c:v>73.59385824296778</c:v>
                </c:pt>
                <c:pt idx="152">
                  <c:v>21.72034119340712</c:v>
                </c:pt>
                <c:pt idx="153">
                  <c:v>32.142877246034075</c:v>
                </c:pt>
                <c:pt idx="154">
                  <c:v>42.83963477736571</c:v>
                </c:pt>
                <c:pt idx="155">
                  <c:v>56.904338173808505</c:v>
                </c:pt>
                <c:pt idx="156">
                  <c:v>60.92259427198551</c:v>
                </c:pt>
                <c:pt idx="157">
                  <c:v>84.61059909449588</c:v>
                </c:pt>
                <c:pt idx="158">
                  <c:v>54.35724656411144</c:v>
                </c:pt>
                <c:pt idx="159">
                  <c:v>69.69431996523245</c:v>
                </c:pt>
                <c:pt idx="160">
                  <c:v>50.456437477239376</c:v>
                </c:pt>
                <c:pt idx="161">
                  <c:v>43.24103827836614</c:v>
                </c:pt>
                <c:pt idx="162">
                  <c:v>19.815556559355063</c:v>
                </c:pt>
              </c:numCache>
            </c:numRef>
          </c:xVal>
          <c:yVal>
            <c:numRef>
              <c:f>mobile2!$L$6:$L$168</c:f>
              <c:numCache>
                <c:ptCount val="163"/>
                <c:pt idx="0">
                  <c:v>3.3719441348243797</c:v>
                </c:pt>
                <c:pt idx="1">
                  <c:v>3.3548866682631417</c:v>
                </c:pt>
                <c:pt idx="2">
                  <c:v>3.2443709155473583</c:v>
                </c:pt>
                <c:pt idx="3">
                  <c:v>3.9179637524445337</c:v>
                </c:pt>
                <c:pt idx="4">
                  <c:v>4.147329085861707</c:v>
                </c:pt>
                <c:pt idx="5">
                  <c:v>4.811803042794099</c:v>
                </c:pt>
                <c:pt idx="6">
                  <c:v>4.864551218768809</c:v>
                </c:pt>
                <c:pt idx="7">
                  <c:v>7.499631365845965</c:v>
                </c:pt>
                <c:pt idx="8">
                  <c:v>7.707611269625754</c:v>
                </c:pt>
                <c:pt idx="9">
                  <c:v>6.770848284759299</c:v>
                </c:pt>
                <c:pt idx="10">
                  <c:v>7.3422925999842255</c:v>
                </c:pt>
                <c:pt idx="11">
                  <c:v>8.56977392623503</c:v>
                </c:pt>
                <c:pt idx="12">
                  <c:v>4.978562604225455</c:v>
                </c:pt>
                <c:pt idx="13">
                  <c:v>6.3919277320944845</c:v>
                </c:pt>
                <c:pt idx="14">
                  <c:v>6.283761964896095</c:v>
                </c:pt>
                <c:pt idx="15">
                  <c:v>5.822420368276258</c:v>
                </c:pt>
                <c:pt idx="16">
                  <c:v>6.805405622983277</c:v>
                </c:pt>
                <c:pt idx="17">
                  <c:v>7.689241818810083</c:v>
                </c:pt>
                <c:pt idx="18">
                  <c:v>10.789235204751584</c:v>
                </c:pt>
                <c:pt idx="19">
                  <c:v>10.458674490152257</c:v>
                </c:pt>
                <c:pt idx="20">
                  <c:v>10.069307389963074</c:v>
                </c:pt>
                <c:pt idx="21">
                  <c:v>13.546687539675743</c:v>
                </c:pt>
                <c:pt idx="22">
                  <c:v>12.684373352406633</c:v>
                </c:pt>
                <c:pt idx="23">
                  <c:v>10.814257651275037</c:v>
                </c:pt>
                <c:pt idx="24">
                  <c:v>11.841719146569476</c:v>
                </c:pt>
                <c:pt idx="25">
                  <c:v>10.413759063567827</c:v>
                </c:pt>
                <c:pt idx="26">
                  <c:v>9.80515938519771</c:v>
                </c:pt>
                <c:pt idx="27">
                  <c:v>10.21001675185035</c:v>
                </c:pt>
                <c:pt idx="28">
                  <c:v>9.807374443396672</c:v>
                </c:pt>
                <c:pt idx="29">
                  <c:v>9.505480700835353</c:v>
                </c:pt>
                <c:pt idx="30">
                  <c:v>10.252091921805736</c:v>
                </c:pt>
                <c:pt idx="31">
                  <c:v>10.22600073240468</c:v>
                </c:pt>
                <c:pt idx="32">
                  <c:v>11.651246800453883</c:v>
                </c:pt>
                <c:pt idx="33">
                  <c:v>11.638636090212943</c:v>
                </c:pt>
                <c:pt idx="34">
                  <c:v>8.536579127922927</c:v>
                </c:pt>
                <c:pt idx="35">
                  <c:v>8.99084767123486</c:v>
                </c:pt>
                <c:pt idx="36">
                  <c:v>11.565515522255339</c:v>
                </c:pt>
                <c:pt idx="37">
                  <c:v>12.631958662742706</c:v>
                </c:pt>
                <c:pt idx="38">
                  <c:v>5.767627835115429</c:v>
                </c:pt>
                <c:pt idx="39">
                  <c:v>7.494550486761881</c:v>
                </c:pt>
                <c:pt idx="40">
                  <c:v>11.403527467624656</c:v>
                </c:pt>
                <c:pt idx="41">
                  <c:v>10.822534526832294</c:v>
                </c:pt>
                <c:pt idx="42">
                  <c:v>8.374520247008183</c:v>
                </c:pt>
                <c:pt idx="43">
                  <c:v>13.723438292541346</c:v>
                </c:pt>
                <c:pt idx="44">
                  <c:v>13.7673331394058</c:v>
                </c:pt>
                <c:pt idx="45">
                  <c:v>15.897886798858023</c:v>
                </c:pt>
                <c:pt idx="46">
                  <c:v>16.642019704124554</c:v>
                </c:pt>
                <c:pt idx="47">
                  <c:v>19.11432233708757</c:v>
                </c:pt>
                <c:pt idx="48">
                  <c:v>14.96526563347799</c:v>
                </c:pt>
                <c:pt idx="49">
                  <c:v>6.801477030876105</c:v>
                </c:pt>
                <c:pt idx="50">
                  <c:v>5.250345363292708</c:v>
                </c:pt>
                <c:pt idx="51">
                  <c:v>7.114522664465027</c:v>
                </c:pt>
                <c:pt idx="52">
                  <c:v>9.248866210497196</c:v>
                </c:pt>
                <c:pt idx="53">
                  <c:v>10.914051874151705</c:v>
                </c:pt>
                <c:pt idx="54">
                  <c:v>12.430398396682264</c:v>
                </c:pt>
                <c:pt idx="55">
                  <c:v>12.202620194422527</c:v>
                </c:pt>
                <c:pt idx="56">
                  <c:v>11.625083958997628</c:v>
                </c:pt>
                <c:pt idx="57">
                  <c:v>10.754649771077572</c:v>
                </c:pt>
                <c:pt idx="58">
                  <c:v>15.847678001066624</c:v>
                </c:pt>
                <c:pt idx="59">
                  <c:v>13.293950436705407</c:v>
                </c:pt>
                <c:pt idx="60">
                  <c:v>4.7661016006482795</c:v>
                </c:pt>
                <c:pt idx="61">
                  <c:v>5.216069566555027</c:v>
                </c:pt>
                <c:pt idx="62">
                  <c:v>5.834532099052414</c:v>
                </c:pt>
                <c:pt idx="63">
                  <c:v>6.796478240472994</c:v>
                </c:pt>
                <c:pt idx="64">
                  <c:v>7.329681938989073</c:v>
                </c:pt>
                <c:pt idx="65">
                  <c:v>7.170985278167303</c:v>
                </c:pt>
                <c:pt idx="66">
                  <c:v>14.90625829971595</c:v>
                </c:pt>
                <c:pt idx="67">
                  <c:v>23.261014452436385</c:v>
                </c:pt>
                <c:pt idx="68">
                  <c:v>16.36646268087379</c:v>
                </c:pt>
                <c:pt idx="69">
                  <c:v>12.475411439415808</c:v>
                </c:pt>
                <c:pt idx="70">
                  <c:v>10.852965032233845</c:v>
                </c:pt>
                <c:pt idx="71">
                  <c:v>25.18113813039221</c:v>
                </c:pt>
                <c:pt idx="72">
                  <c:v>7.439305955479313</c:v>
                </c:pt>
                <c:pt idx="73">
                  <c:v>11.198392303717105</c:v>
                </c:pt>
                <c:pt idx="74">
                  <c:v>6.34805792041048</c:v>
                </c:pt>
                <c:pt idx="75">
                  <c:v>8.472674595207671</c:v>
                </c:pt>
                <c:pt idx="76">
                  <c:v>21.96350891778175</c:v>
                </c:pt>
                <c:pt idx="77">
                  <c:v>31.61761987345271</c:v>
                </c:pt>
                <c:pt idx="78">
                  <c:v>29.99809416806451</c:v>
                </c:pt>
                <c:pt idx="79">
                  <c:v>35.904992046521116</c:v>
                </c:pt>
                <c:pt idx="80">
                  <c:v>36.67941145294181</c:v>
                </c:pt>
                <c:pt idx="81">
                  <c:v>42.380917198697645</c:v>
                </c:pt>
                <c:pt idx="82">
                  <c:v>48.52478342456757</c:v>
                </c:pt>
                <c:pt idx="83">
                  <c:v>49.34488440308086</c:v>
                </c:pt>
                <c:pt idx="84">
                  <c:v>33.98060258687428</c:v>
                </c:pt>
                <c:pt idx="85">
                  <c:v>14.847612217001034</c:v>
                </c:pt>
                <c:pt idx="86">
                  <c:v>29.740886850552666</c:v>
                </c:pt>
                <c:pt idx="87">
                  <c:v>49.35248967641698</c:v>
                </c:pt>
                <c:pt idx="88">
                  <c:v>36.940010125615146</c:v>
                </c:pt>
                <c:pt idx="89">
                  <c:v>22.517926884700188</c:v>
                </c:pt>
                <c:pt idx="90">
                  <c:v>19.362691455645614</c:v>
                </c:pt>
                <c:pt idx="91">
                  <c:v>26.34453816127368</c:v>
                </c:pt>
                <c:pt idx="92">
                  <c:v>27.295092287077782</c:v>
                </c:pt>
                <c:pt idx="93">
                  <c:v>22.825484301561648</c:v>
                </c:pt>
                <c:pt idx="94">
                  <c:v>25.549641067886558</c:v>
                </c:pt>
                <c:pt idx="95">
                  <c:v>27.83836392360574</c:v>
                </c:pt>
                <c:pt idx="96">
                  <c:v>32.74836097393674</c:v>
                </c:pt>
                <c:pt idx="97">
                  <c:v>32.53671740304617</c:v>
                </c:pt>
                <c:pt idx="98">
                  <c:v>31.594554221615727</c:v>
                </c:pt>
                <c:pt idx="99">
                  <c:v>25.21962380648635</c:v>
                </c:pt>
                <c:pt idx="100">
                  <c:v>16.390397420720387</c:v>
                </c:pt>
                <c:pt idx="101">
                  <c:v>34.07240874168432</c:v>
                </c:pt>
                <c:pt idx="102">
                  <c:v>52.99083520872744</c:v>
                </c:pt>
                <c:pt idx="103">
                  <c:v>51.941462753122856</c:v>
                </c:pt>
                <c:pt idx="104">
                  <c:v>41.629106247564344</c:v>
                </c:pt>
                <c:pt idx="105">
                  <c:v>44.80597107743453</c:v>
                </c:pt>
                <c:pt idx="106">
                  <c:v>31.03169767002231</c:v>
                </c:pt>
                <c:pt idx="107">
                  <c:v>24.041915861727475</c:v>
                </c:pt>
                <c:pt idx="108">
                  <c:v>25.570683980224874</c:v>
                </c:pt>
                <c:pt idx="109">
                  <c:v>53.898139881824854</c:v>
                </c:pt>
                <c:pt idx="110">
                  <c:v>74.06262342529415</c:v>
                </c:pt>
                <c:pt idx="111">
                  <c:v>63.74328403894189</c:v>
                </c:pt>
                <c:pt idx="112">
                  <c:v>39.36037465775146</c:v>
                </c:pt>
                <c:pt idx="113">
                  <c:v>36.20637746814828</c:v>
                </c:pt>
                <c:pt idx="114">
                  <c:v>36.18959691622771</c:v>
                </c:pt>
                <c:pt idx="115">
                  <c:v>24.139966776516545</c:v>
                </c:pt>
                <c:pt idx="116">
                  <c:v>22.457028626907316</c:v>
                </c:pt>
                <c:pt idx="117">
                  <c:v>19.89057367753715</c:v>
                </c:pt>
                <c:pt idx="118">
                  <c:v>19.031292444803263</c:v>
                </c:pt>
                <c:pt idx="119">
                  <c:v>23.725499644697308</c:v>
                </c:pt>
                <c:pt idx="120">
                  <c:v>33.934742825896954</c:v>
                </c:pt>
                <c:pt idx="121">
                  <c:v>36.38455002868377</c:v>
                </c:pt>
                <c:pt idx="122">
                  <c:v>30.14267852870543</c:v>
                </c:pt>
                <c:pt idx="123">
                  <c:v>27.219863659294447</c:v>
                </c:pt>
                <c:pt idx="124">
                  <c:v>29.369146153466286</c:v>
                </c:pt>
                <c:pt idx="125">
                  <c:v>23.072506488585315</c:v>
                </c:pt>
                <c:pt idx="126">
                  <c:v>22.08217236725457</c:v>
                </c:pt>
                <c:pt idx="127">
                  <c:v>35.9389984620478</c:v>
                </c:pt>
                <c:pt idx="128">
                  <c:v>31.215835332618582</c:v>
                </c:pt>
                <c:pt idx="129">
                  <c:v>23.120074021406833</c:v>
                </c:pt>
                <c:pt idx="130">
                  <c:v>31.030209837139278</c:v>
                </c:pt>
                <c:pt idx="131">
                  <c:v>7.104825872151768</c:v>
                </c:pt>
                <c:pt idx="132">
                  <c:v>6.929835592628668</c:v>
                </c:pt>
                <c:pt idx="133">
                  <c:v>5.854283167410127</c:v>
                </c:pt>
                <c:pt idx="134">
                  <c:v>6.594547433970799</c:v>
                </c:pt>
                <c:pt idx="135">
                  <c:v>11.967000901224246</c:v>
                </c:pt>
                <c:pt idx="136">
                  <c:v>29.56486985313963</c:v>
                </c:pt>
                <c:pt idx="137">
                  <c:v>20.90081299212417</c:v>
                </c:pt>
                <c:pt idx="138">
                  <c:v>30.943930965783267</c:v>
                </c:pt>
                <c:pt idx="139">
                  <c:v>29.171891002762283</c:v>
                </c:pt>
                <c:pt idx="140">
                  <c:v>37.52903633207692</c:v>
                </c:pt>
                <c:pt idx="141">
                  <c:v>85.84535880878</c:v>
                </c:pt>
                <c:pt idx="142">
                  <c:v>47.33640779013846</c:v>
                </c:pt>
                <c:pt idx="143">
                  <c:v>14.88474878126911</c:v>
                </c:pt>
                <c:pt idx="144">
                  <c:v>11.421021359791837</c:v>
                </c:pt>
                <c:pt idx="145">
                  <c:v>7.954510970262433</c:v>
                </c:pt>
                <c:pt idx="146">
                  <c:v>5.5026366453919415</c:v>
                </c:pt>
                <c:pt idx="147">
                  <c:v>9.9551768646709</c:v>
                </c:pt>
                <c:pt idx="148">
                  <c:v>4.56438246943172</c:v>
                </c:pt>
                <c:pt idx="149">
                  <c:v>4.164672143531889</c:v>
                </c:pt>
                <c:pt idx="150">
                  <c:v>13.145275233058989</c:v>
                </c:pt>
                <c:pt idx="151">
                  <c:v>17.360213319985466</c:v>
                </c:pt>
                <c:pt idx="152">
                  <c:v>4.911621854862887</c:v>
                </c:pt>
                <c:pt idx="153">
                  <c:v>3.476024586609252</c:v>
                </c:pt>
                <c:pt idx="154">
                  <c:v>3.2670389949474123</c:v>
                </c:pt>
                <c:pt idx="155">
                  <c:v>3.011823659037585</c:v>
                </c:pt>
                <c:pt idx="156">
                  <c:v>3.0093052185796503</c:v>
                </c:pt>
                <c:pt idx="157">
                  <c:v>4.0206556858358615</c:v>
                </c:pt>
                <c:pt idx="158">
                  <c:v>6.93238212110982</c:v>
                </c:pt>
                <c:pt idx="159">
                  <c:v>5.130019440316982</c:v>
                </c:pt>
                <c:pt idx="160">
                  <c:v>4.453164854379008</c:v>
                </c:pt>
                <c:pt idx="161">
                  <c:v>8.268793997405115</c:v>
                </c:pt>
                <c:pt idx="162">
                  <c:v>8.190603524725878</c:v>
                </c:pt>
              </c:numCache>
            </c:numRef>
          </c:yVal>
          <c:smooth val="0"/>
        </c:ser>
        <c:axId val="3115198"/>
        <c:axId val="28036783"/>
      </c:scatterChart>
      <c:valAx>
        <c:axId val="31151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 val="autoZero"/>
        <c:crossBetween val="midCat"/>
        <c:dispUnits/>
      </c:valAx>
      <c:valAx>
        <c:axId val="280367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075"/>
          <c:h val="0.9905"/>
        </c:manualLayout>
      </c:layout>
      <c:scatterChart>
        <c:scatterStyle val="smoothMarker"/>
        <c:varyColors val="0"/>
        <c:ser>
          <c:idx val="1"/>
          <c:order val="0"/>
          <c:tx>
            <c:v>stationary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stationary!$K$6:$K$199</c:f>
              <c:strCache>
                <c:ptCount val="194"/>
                <c:pt idx="0">
                  <c:v>39124.44826388889</c:v>
                </c:pt>
                <c:pt idx="1">
                  <c:v>39124.448966049385</c:v>
                </c:pt>
                <c:pt idx="2">
                  <c:v>39124.44966435186</c:v>
                </c:pt>
                <c:pt idx="3">
                  <c:v>39124.450370370374</c:v>
                </c:pt>
                <c:pt idx="4">
                  <c:v>39124.45107060185</c:v>
                </c:pt>
                <c:pt idx="5">
                  <c:v>39124.45177083334</c:v>
                </c:pt>
                <c:pt idx="6">
                  <c:v>39124.45247685185</c:v>
                </c:pt>
                <c:pt idx="7">
                  <c:v>39124.45317515432</c:v>
                </c:pt>
                <c:pt idx="8">
                  <c:v>39124.45387731481</c:v>
                </c:pt>
                <c:pt idx="9">
                  <c:v>39124.454581404316</c:v>
                </c:pt>
                <c:pt idx="10">
                  <c:v>39124.45527970679</c:v>
                </c:pt>
                <c:pt idx="11">
                  <c:v>39124.455983796295</c:v>
                </c:pt>
                <c:pt idx="12">
                  <c:v>39124.45668595679</c:v>
                </c:pt>
                <c:pt idx="13">
                  <c:v>39124.45738425926</c:v>
                </c:pt>
                <c:pt idx="14">
                  <c:v>39124.458090277774</c:v>
                </c:pt>
                <c:pt idx="15">
                  <c:v>39124.458790509256</c:v>
                </c:pt>
                <c:pt idx="16">
                  <c:v>39124.45949074074</c:v>
                </c:pt>
                <c:pt idx="17">
                  <c:v>39124.46019675926</c:v>
                </c:pt>
                <c:pt idx="18">
                  <c:v>39124.460895061726</c:v>
                </c:pt>
                <c:pt idx="19">
                  <c:v>39124.461597222224</c:v>
                </c:pt>
                <c:pt idx="20">
                  <c:v>39124.46230131173</c:v>
                </c:pt>
                <c:pt idx="21">
                  <c:v>39124.462999614196</c:v>
                </c:pt>
                <c:pt idx="22">
                  <c:v>39124.46370370371</c:v>
                </c:pt>
                <c:pt idx="23">
                  <c:v>39124.4644058642</c:v>
                </c:pt>
                <c:pt idx="24">
                  <c:v>39124.46510609568</c:v>
                </c:pt>
                <c:pt idx="25">
                  <c:v>39124.46581018518</c:v>
                </c:pt>
                <c:pt idx="26">
                  <c:v>39124.46651041667</c:v>
                </c:pt>
                <c:pt idx="27">
                  <c:v>39124.46721064815</c:v>
                </c:pt>
                <c:pt idx="28">
                  <c:v>39124.46791666667</c:v>
                </c:pt>
                <c:pt idx="29">
                  <c:v>39124.46861496913</c:v>
                </c:pt>
                <c:pt idx="30">
                  <c:v>39124.46931712963</c:v>
                </c:pt>
                <c:pt idx="31">
                  <c:v>39124.47002121913</c:v>
                </c:pt>
                <c:pt idx="32">
                  <c:v>39124.47072145061</c:v>
                </c:pt>
                <c:pt idx="33">
                  <c:v>39124.47142361111</c:v>
                </c:pt>
                <c:pt idx="34">
                  <c:v>39124.47212577161</c:v>
                </c:pt>
                <c:pt idx="35">
                  <c:v>39124.47282600308</c:v>
                </c:pt>
                <c:pt idx="36">
                  <c:v>39124.47353009259</c:v>
                </c:pt>
                <c:pt idx="37">
                  <c:v>39124.47423032407</c:v>
                </c:pt>
                <c:pt idx="38">
                  <c:v>39124.47493055555</c:v>
                </c:pt>
                <c:pt idx="39">
                  <c:v>39124.47563657407</c:v>
                </c:pt>
                <c:pt idx="40">
                  <c:v>39124.47633680555</c:v>
                </c:pt>
                <c:pt idx="41">
                  <c:v>39124.47703703703</c:v>
                </c:pt>
                <c:pt idx="42">
                  <c:v>39124.477743055555</c:v>
                </c:pt>
                <c:pt idx="43">
                  <c:v>39124.478443287044</c:v>
                </c:pt>
                <c:pt idx="44">
                  <c:v>39124.47914351852</c:v>
                </c:pt>
                <c:pt idx="45">
                  <c:v>39124.479847608025</c:v>
                </c:pt>
                <c:pt idx="46">
                  <c:v>39124.48054591049</c:v>
                </c:pt>
                <c:pt idx="47">
                  <c:v>39124.481250000004</c:v>
                </c:pt>
                <c:pt idx="48">
                  <c:v>39124.481952160495</c:v>
                </c:pt>
                <c:pt idx="49">
                  <c:v>39124.48265046297</c:v>
                </c:pt>
                <c:pt idx="50">
                  <c:v>39124.483356481476</c:v>
                </c:pt>
                <c:pt idx="51">
                  <c:v>39124.484056712965</c:v>
                </c:pt>
                <c:pt idx="52">
                  <c:v>39124.48475694445</c:v>
                </c:pt>
                <c:pt idx="53">
                  <c:v>39124.48546296296</c:v>
                </c:pt>
                <c:pt idx="54">
                  <c:v>39124.48616126543</c:v>
                </c:pt>
                <c:pt idx="55">
                  <c:v>39124.486863425926</c:v>
                </c:pt>
                <c:pt idx="56">
                  <c:v>39124.48756751543</c:v>
                </c:pt>
                <c:pt idx="57">
                  <c:v>39124.4882658179</c:v>
                </c:pt>
                <c:pt idx="58">
                  <c:v>39124.488969907405</c:v>
                </c:pt>
                <c:pt idx="59">
                  <c:v>39124.4896720679</c:v>
                </c:pt>
                <c:pt idx="60">
                  <c:v>39124.49037037037</c:v>
                </c:pt>
                <c:pt idx="61">
                  <c:v>39124.49107638889</c:v>
                </c:pt>
                <c:pt idx="62">
                  <c:v>39124.491776620365</c:v>
                </c:pt>
                <c:pt idx="63">
                  <c:v>39124.492476851854</c:v>
                </c:pt>
                <c:pt idx="64">
                  <c:v>39124.49318287038</c:v>
                </c:pt>
                <c:pt idx="65">
                  <c:v>39124.49388117284</c:v>
                </c:pt>
                <c:pt idx="66">
                  <c:v>39124.49458333334</c:v>
                </c:pt>
                <c:pt idx="67">
                  <c:v>39124.49528742284</c:v>
                </c:pt>
                <c:pt idx="68">
                  <c:v>39124.49598765432</c:v>
                </c:pt>
                <c:pt idx="69">
                  <c:v>39124.49668981482</c:v>
                </c:pt>
                <c:pt idx="70">
                  <c:v>39124.49739197531</c:v>
                </c:pt>
                <c:pt idx="71">
                  <c:v>39124.498092206784</c:v>
                </c:pt>
                <c:pt idx="72">
                  <c:v>39124.4987962963</c:v>
                </c:pt>
                <c:pt idx="73">
                  <c:v>39124.49949652778</c:v>
                </c:pt>
                <c:pt idx="74">
                  <c:v>39124.50019675926</c:v>
                </c:pt>
                <c:pt idx="75">
                  <c:v>39124.50090277777</c:v>
                </c:pt>
                <c:pt idx="76">
                  <c:v>39124.50160108024</c:v>
                </c:pt>
                <c:pt idx="77">
                  <c:v>39124.50230324074</c:v>
                </c:pt>
                <c:pt idx="78">
                  <c:v>39124.50300733024</c:v>
                </c:pt>
                <c:pt idx="79">
                  <c:v>39124.503705632706</c:v>
                </c:pt>
                <c:pt idx="80">
                  <c:v>39124.50440972222</c:v>
                </c:pt>
                <c:pt idx="81">
                  <c:v>39124.50511188272</c:v>
                </c:pt>
                <c:pt idx="82">
                  <c:v>39124.5058121142</c:v>
                </c:pt>
                <c:pt idx="83">
                  <c:v>39124.5065162037</c:v>
                </c:pt>
                <c:pt idx="84">
                  <c:v>39124.50721643518</c:v>
                </c:pt>
                <c:pt idx="85">
                  <c:v>39124.50791666666</c:v>
                </c:pt>
                <c:pt idx="86">
                  <c:v>39124.508622685185</c:v>
                </c:pt>
                <c:pt idx="87">
                  <c:v>39124.50932291666</c:v>
                </c:pt>
                <c:pt idx="88">
                  <c:v>39124.51002314815</c:v>
                </c:pt>
                <c:pt idx="89">
                  <c:v>39124.51072916667</c:v>
                </c:pt>
                <c:pt idx="90">
                  <c:v>39124.51142746914</c:v>
                </c:pt>
                <c:pt idx="91">
                  <c:v>39124.512129629635</c:v>
                </c:pt>
                <c:pt idx="92">
                  <c:v>39124.512833719135</c:v>
                </c:pt>
                <c:pt idx="93">
                  <c:v>39124.51353202161</c:v>
                </c:pt>
                <c:pt idx="94">
                  <c:v>39124.514236111114</c:v>
                </c:pt>
                <c:pt idx="95">
                  <c:v>39124.514938271604</c:v>
                </c:pt>
                <c:pt idx="96">
                  <c:v>39124.51563850308</c:v>
                </c:pt>
                <c:pt idx="97">
                  <c:v>39124.51634259259</c:v>
                </c:pt>
                <c:pt idx="98">
                  <c:v>39124.517042824074</c:v>
                </c:pt>
                <c:pt idx="99">
                  <c:v>39124.517743055556</c:v>
                </c:pt>
                <c:pt idx="100">
                  <c:v>39124.51844907407</c:v>
                </c:pt>
                <c:pt idx="101">
                  <c:v>39124.51914737654</c:v>
                </c:pt>
                <c:pt idx="102">
                  <c:v>39124.519849537035</c:v>
                </c:pt>
                <c:pt idx="103">
                  <c:v>39124.52055362654</c:v>
                </c:pt>
                <c:pt idx="104">
                  <c:v>39124.52125385802</c:v>
                </c:pt>
                <c:pt idx="105">
                  <c:v>39124.521956018514</c:v>
                </c:pt>
                <c:pt idx="106">
                  <c:v>39124.52265817901</c:v>
                </c:pt>
                <c:pt idx="107">
                  <c:v>39124.52335841049</c:v>
                </c:pt>
                <c:pt idx="108">
                  <c:v>39124.52406249999</c:v>
                </c:pt>
                <c:pt idx="109">
                  <c:v>39124.52476273148</c:v>
                </c:pt>
                <c:pt idx="110">
                  <c:v>39124.52546296297</c:v>
                </c:pt>
                <c:pt idx="111">
                  <c:v>39124.52616898149</c:v>
                </c:pt>
                <c:pt idx="112">
                  <c:v>39124.52686728395</c:v>
                </c:pt>
                <c:pt idx="113">
                  <c:v>39124.52756944444</c:v>
                </c:pt>
                <c:pt idx="114">
                  <c:v>39124.528275462966</c:v>
                </c:pt>
                <c:pt idx="115">
                  <c:v>39124.52897376543</c:v>
                </c:pt>
                <c:pt idx="116">
                  <c:v>39124.52967592593</c:v>
                </c:pt>
                <c:pt idx="117">
                  <c:v>39124.53038001543</c:v>
                </c:pt>
                <c:pt idx="118">
                  <c:v>39124.5310783179</c:v>
                </c:pt>
                <c:pt idx="119">
                  <c:v>39124.53178240741</c:v>
                </c:pt>
                <c:pt idx="120">
                  <c:v>39124.5324845679</c:v>
                </c:pt>
                <c:pt idx="121">
                  <c:v>39124.533182870364</c:v>
                </c:pt>
                <c:pt idx="122">
                  <c:v>39124.53388888889</c:v>
                </c:pt>
                <c:pt idx="123">
                  <c:v>39124.53458912037</c:v>
                </c:pt>
                <c:pt idx="124">
                  <c:v>39124.53528935185</c:v>
                </c:pt>
                <c:pt idx="125">
                  <c:v>39124.53599344136</c:v>
                </c:pt>
                <c:pt idx="126">
                  <c:v>39124.53669367284</c:v>
                </c:pt>
                <c:pt idx="127">
                  <c:v>39124.53739583333</c:v>
                </c:pt>
                <c:pt idx="128">
                  <c:v>39124.538099922844</c:v>
                </c:pt>
                <c:pt idx="129">
                  <c:v>39124.53879822531</c:v>
                </c:pt>
                <c:pt idx="130">
                  <c:v>39124.539502314816</c:v>
                </c:pt>
                <c:pt idx="131">
                  <c:v>39124.54020447531</c:v>
                </c:pt>
                <c:pt idx="132">
                  <c:v>39124.54090277778</c:v>
                </c:pt>
                <c:pt idx="133">
                  <c:v>39124.5416087963</c:v>
                </c:pt>
                <c:pt idx="134">
                  <c:v>39124.542309027776</c:v>
                </c:pt>
                <c:pt idx="135">
                  <c:v>39124.543009259265</c:v>
                </c:pt>
                <c:pt idx="136">
                  <c:v>39124.54371527778</c:v>
                </c:pt>
                <c:pt idx="137">
                  <c:v>39124.544413580246</c:v>
                </c:pt>
                <c:pt idx="138">
                  <c:v>39124.54511574074</c:v>
                </c:pt>
                <c:pt idx="139">
                  <c:v>39124.545819830244</c:v>
                </c:pt>
                <c:pt idx="140">
                  <c:v>39124.546518132716</c:v>
                </c:pt>
                <c:pt idx="141">
                  <c:v>39124.54722222222</c:v>
                </c:pt>
                <c:pt idx="142">
                  <c:v>39124.547924382714</c:v>
                </c:pt>
                <c:pt idx="143">
                  <c:v>39124.548624614195</c:v>
                </c:pt>
                <c:pt idx="144">
                  <c:v>39124.5493287037</c:v>
                </c:pt>
                <c:pt idx="145">
                  <c:v>39124.550028935184</c:v>
                </c:pt>
                <c:pt idx="146">
                  <c:v>39124.550729166665</c:v>
                </c:pt>
                <c:pt idx="147">
                  <c:v>39124.55143518518</c:v>
                </c:pt>
                <c:pt idx="148">
                  <c:v>39124.552133487654</c:v>
                </c:pt>
                <c:pt idx="149">
                  <c:v>39124.552835648145</c:v>
                </c:pt>
                <c:pt idx="150">
                  <c:v>39124.55353973765</c:v>
                </c:pt>
                <c:pt idx="151">
                  <c:v>39124.55423996914</c:v>
                </c:pt>
                <c:pt idx="152">
                  <c:v>39124.554942129624</c:v>
                </c:pt>
                <c:pt idx="153">
                  <c:v>39124.55564429013</c:v>
                </c:pt>
                <c:pt idx="154">
                  <c:v>39124.5563445216</c:v>
                </c:pt>
                <c:pt idx="155">
                  <c:v>39124.55704861111</c:v>
                </c:pt>
                <c:pt idx="156">
                  <c:v>39124.5577488426</c:v>
                </c:pt>
                <c:pt idx="157">
                  <c:v>39124.55844907408</c:v>
                </c:pt>
                <c:pt idx="158">
                  <c:v>39124.5591550926</c:v>
                </c:pt>
                <c:pt idx="159">
                  <c:v>39124.55985532407</c:v>
                </c:pt>
                <c:pt idx="160">
                  <c:v>39124.56055555556</c:v>
                </c:pt>
                <c:pt idx="161">
                  <c:v>39124.56125964506</c:v>
                </c:pt>
                <c:pt idx="162">
                  <c:v>39124.56195987654</c:v>
                </c:pt>
                <c:pt idx="163">
                  <c:v>39124.56266203703</c:v>
                </c:pt>
                <c:pt idx="164">
                  <c:v>39124.56336419753</c:v>
                </c:pt>
                <c:pt idx="165">
                  <c:v>39124.5640625</c:v>
                </c:pt>
                <c:pt idx="166">
                  <c:v>39124.56476851852</c:v>
                </c:pt>
                <c:pt idx="167">
                  <c:v>39124.56546875</c:v>
                </c:pt>
                <c:pt idx="168">
                  <c:v>39124.56616898148</c:v>
                </c:pt>
                <c:pt idx="169">
                  <c:v>39124.566875</c:v>
                </c:pt>
                <c:pt idx="170">
                  <c:v>39124.56757330246</c:v>
                </c:pt>
                <c:pt idx="171">
                  <c:v>39124.56827546296</c:v>
                </c:pt>
                <c:pt idx="172">
                  <c:v>39124.56897955247</c:v>
                </c:pt>
                <c:pt idx="173">
                  <c:v>39124.56968171296</c:v>
                </c:pt>
                <c:pt idx="174">
                  <c:v>39124.570381944446</c:v>
                </c:pt>
                <c:pt idx="175">
                  <c:v>39124.57108796297</c:v>
                </c:pt>
                <c:pt idx="176">
                  <c:v>39124.571786265435</c:v>
                </c:pt>
                <c:pt idx="177">
                  <c:v>39124.57248842593</c:v>
                </c:pt>
                <c:pt idx="178">
                  <c:v>39124.57319251543</c:v>
                </c:pt>
                <c:pt idx="179">
                  <c:v>39124.573890817905</c:v>
                </c:pt>
                <c:pt idx="180">
                  <c:v>39124.574594907404</c:v>
                </c:pt>
                <c:pt idx="181">
                  <c:v>39124.5752970679</c:v>
                </c:pt>
                <c:pt idx="182">
                  <c:v>39124.575997299384</c:v>
                </c:pt>
                <c:pt idx="183">
                  <c:v>39124.57670138889</c:v>
                </c:pt>
                <c:pt idx="184">
                  <c:v>39124.577401620365</c:v>
                </c:pt>
                <c:pt idx="185">
                  <c:v>39124.578101851854</c:v>
                </c:pt>
                <c:pt idx="186">
                  <c:v>39124.57880787037</c:v>
                </c:pt>
                <c:pt idx="187">
                  <c:v>39124.579506172835</c:v>
                </c:pt>
                <c:pt idx="188">
                  <c:v>39124.580208333326</c:v>
                </c:pt>
                <c:pt idx="189">
                  <c:v>39124.58091242284</c:v>
                </c:pt>
                <c:pt idx="190">
                  <c:v>39124.581610725305</c:v>
                </c:pt>
                <c:pt idx="191">
                  <c:v>39124.58231481481</c:v>
                </c:pt>
                <c:pt idx="192">
                  <c:v>39124.58301697531</c:v>
                </c:pt>
                <c:pt idx="193">
                  <c:v>39124.58371720679</c:v>
                </c:pt>
              </c:strCache>
            </c:strRef>
          </c:xVal>
          <c:yVal>
            <c:numRef>
              <c:f>stationary!$L$6:$L$199</c:f>
              <c:numCache>
                <c:ptCount val="194"/>
                <c:pt idx="0">
                  <c:v>5.439598635010654</c:v>
                </c:pt>
                <c:pt idx="1">
                  <c:v>5.114065374761497</c:v>
                </c:pt>
                <c:pt idx="2">
                  <c:v>5.009133081952859</c:v>
                </c:pt>
                <c:pt idx="3">
                  <c:v>4.920369682314031</c:v>
                </c:pt>
                <c:pt idx="4">
                  <c:v>4.772714807582554</c:v>
                </c:pt>
                <c:pt idx="5">
                  <c:v>5.231158005800862</c:v>
                </c:pt>
                <c:pt idx="6">
                  <c:v>4.910373755088712</c:v>
                </c:pt>
                <c:pt idx="7">
                  <c:v>4.684650166749953</c:v>
                </c:pt>
                <c:pt idx="8">
                  <c:v>6.518386747166574</c:v>
                </c:pt>
                <c:pt idx="9">
                  <c:v>9.93015895321161</c:v>
                </c:pt>
                <c:pt idx="10">
                  <c:v>8.569528042551207</c:v>
                </c:pt>
                <c:pt idx="11">
                  <c:v>9.485404220510445</c:v>
                </c:pt>
                <c:pt idx="12">
                  <c:v>9.222426070666748</c:v>
                </c:pt>
                <c:pt idx="13">
                  <c:v>10.220335549325883</c:v>
                </c:pt>
                <c:pt idx="14">
                  <c:v>6.03945555920632</c:v>
                </c:pt>
                <c:pt idx="15">
                  <c:v>4.794680809395435</c:v>
                </c:pt>
                <c:pt idx="16">
                  <c:v>4.678399170231438</c:v>
                </c:pt>
                <c:pt idx="17">
                  <c:v>6.293331833474759</c:v>
                </c:pt>
                <c:pt idx="18">
                  <c:v>10.229796138153375</c:v>
                </c:pt>
                <c:pt idx="19">
                  <c:v>10.674525706848009</c:v>
                </c:pt>
                <c:pt idx="20">
                  <c:v>8.922903014472979</c:v>
                </c:pt>
                <c:pt idx="21">
                  <c:v>8.154238177874669</c:v>
                </c:pt>
                <c:pt idx="22">
                  <c:v>10.82647163480845</c:v>
                </c:pt>
                <c:pt idx="23">
                  <c:v>8.598472881848773</c:v>
                </c:pt>
                <c:pt idx="24">
                  <c:v>8.572986283633382</c:v>
                </c:pt>
                <c:pt idx="25">
                  <c:v>6.903206841506241</c:v>
                </c:pt>
                <c:pt idx="26">
                  <c:v>7.594462269444747</c:v>
                </c:pt>
                <c:pt idx="27">
                  <c:v>7.344328020346695</c:v>
                </c:pt>
                <c:pt idx="28">
                  <c:v>7.551743222398371</c:v>
                </c:pt>
                <c:pt idx="29">
                  <c:v>5.9424029951662005</c:v>
                </c:pt>
                <c:pt idx="30">
                  <c:v>7.245098750434562</c:v>
                </c:pt>
                <c:pt idx="31">
                  <c:v>6.943302100969781</c:v>
                </c:pt>
                <c:pt idx="32">
                  <c:v>5.5179158719949575</c:v>
                </c:pt>
                <c:pt idx="33">
                  <c:v>7.704940102323778</c:v>
                </c:pt>
                <c:pt idx="34">
                  <c:v>6.800847721020563</c:v>
                </c:pt>
                <c:pt idx="35">
                  <c:v>5.191245974999927</c:v>
                </c:pt>
                <c:pt idx="36">
                  <c:v>6.112629209871784</c:v>
                </c:pt>
                <c:pt idx="37">
                  <c:v>5.495491637452209</c:v>
                </c:pt>
                <c:pt idx="38">
                  <c:v>5.332268708099508</c:v>
                </c:pt>
                <c:pt idx="39">
                  <c:v>5.741404854675573</c:v>
                </c:pt>
                <c:pt idx="40">
                  <c:v>9.609481738048801</c:v>
                </c:pt>
                <c:pt idx="41">
                  <c:v>14.153661971807493</c:v>
                </c:pt>
                <c:pt idx="42">
                  <c:v>11.996342231905414</c:v>
                </c:pt>
                <c:pt idx="43">
                  <c:v>4.192844909202197</c:v>
                </c:pt>
                <c:pt idx="44">
                  <c:v>3.7888472426749686</c:v>
                </c:pt>
                <c:pt idx="45">
                  <c:v>11.065130410652827</c:v>
                </c:pt>
                <c:pt idx="46">
                  <c:v>16.20881805818337</c:v>
                </c:pt>
                <c:pt idx="47">
                  <c:v>14.015462848353204</c:v>
                </c:pt>
                <c:pt idx="48">
                  <c:v>9.07988085181041</c:v>
                </c:pt>
                <c:pt idx="49">
                  <c:v>9.721704326414915</c:v>
                </c:pt>
                <c:pt idx="50">
                  <c:v>13.125125214485124</c:v>
                </c:pt>
                <c:pt idx="51">
                  <c:v>12.124600112494868</c:v>
                </c:pt>
                <c:pt idx="52">
                  <c:v>8.288026199314546</c:v>
                </c:pt>
                <c:pt idx="53">
                  <c:v>7.5254992847137</c:v>
                </c:pt>
                <c:pt idx="54">
                  <c:v>6.639372916288827</c:v>
                </c:pt>
                <c:pt idx="55">
                  <c:v>8.287145241317356</c:v>
                </c:pt>
                <c:pt idx="56">
                  <c:v>14.94226305380243</c:v>
                </c:pt>
                <c:pt idx="57">
                  <c:v>20.785583764733932</c:v>
                </c:pt>
                <c:pt idx="58">
                  <c:v>5.630394720636127</c:v>
                </c:pt>
                <c:pt idx="59">
                  <c:v>9.27862719801325</c:v>
                </c:pt>
                <c:pt idx="60">
                  <c:v>24.501741612035374</c:v>
                </c:pt>
                <c:pt idx="61">
                  <c:v>7.197499027351177</c:v>
                </c:pt>
                <c:pt idx="62">
                  <c:v>8.662484717248281</c:v>
                </c:pt>
                <c:pt idx="63">
                  <c:v>5.591267624325585</c:v>
                </c:pt>
                <c:pt idx="64">
                  <c:v>20.501365237610134</c:v>
                </c:pt>
                <c:pt idx="65">
                  <c:v>21.41821680331059</c:v>
                </c:pt>
                <c:pt idx="66">
                  <c:v>8.99856642503965</c:v>
                </c:pt>
                <c:pt idx="67">
                  <c:v>7.4081237417110914</c:v>
                </c:pt>
                <c:pt idx="68">
                  <c:v>20.16818640711915</c:v>
                </c:pt>
                <c:pt idx="69">
                  <c:v>29.05802376387835</c:v>
                </c:pt>
                <c:pt idx="70">
                  <c:v>11.052358258871456</c:v>
                </c:pt>
                <c:pt idx="71">
                  <c:v>3.188532715308155</c:v>
                </c:pt>
                <c:pt idx="72">
                  <c:v>4.529916895818883</c:v>
                </c:pt>
                <c:pt idx="73">
                  <c:v>3.9942014798177623</c:v>
                </c:pt>
                <c:pt idx="74">
                  <c:v>6.875408115995438</c:v>
                </c:pt>
                <c:pt idx="75">
                  <c:v>7.713074881399762</c:v>
                </c:pt>
                <c:pt idx="76">
                  <c:v>4.826454092235885</c:v>
                </c:pt>
                <c:pt idx="77">
                  <c:v>4.8935674168911225</c:v>
                </c:pt>
                <c:pt idx="78">
                  <c:v>8.020269074664567</c:v>
                </c:pt>
                <c:pt idx="79">
                  <c:v>17.70055650971303</c:v>
                </c:pt>
                <c:pt idx="80">
                  <c:v>24.460042512045238</c:v>
                </c:pt>
                <c:pt idx="81">
                  <c:v>32.419543412139966</c:v>
                </c:pt>
                <c:pt idx="82">
                  <c:v>37.993824956565334</c:v>
                </c:pt>
                <c:pt idx="83">
                  <c:v>29.930801379352904</c:v>
                </c:pt>
                <c:pt idx="84">
                  <c:v>34.573086391147164</c:v>
                </c:pt>
                <c:pt idx="85">
                  <c:v>90.90312994064222</c:v>
                </c:pt>
                <c:pt idx="86">
                  <c:v>104.71647437017965</c:v>
                </c:pt>
                <c:pt idx="87">
                  <c:v>40.00316859551297</c:v>
                </c:pt>
                <c:pt idx="88">
                  <c:v>14.550229713654991</c:v>
                </c:pt>
                <c:pt idx="89">
                  <c:v>27.883838233241352</c:v>
                </c:pt>
                <c:pt idx="90">
                  <c:v>23.290764589546615</c:v>
                </c:pt>
                <c:pt idx="91">
                  <c:v>18.80021449683441</c:v>
                </c:pt>
                <c:pt idx="92">
                  <c:v>57.13874838168619</c:v>
                </c:pt>
                <c:pt idx="93">
                  <c:v>38.870987790883014</c:v>
                </c:pt>
                <c:pt idx="94">
                  <c:v>38.26561064010426</c:v>
                </c:pt>
                <c:pt idx="95">
                  <c:v>32.361874907821736</c:v>
                </c:pt>
                <c:pt idx="96">
                  <c:v>25.37264555504164</c:v>
                </c:pt>
                <c:pt idx="97">
                  <c:v>44.52709894762253</c:v>
                </c:pt>
                <c:pt idx="98">
                  <c:v>30.901941852889227</c:v>
                </c:pt>
                <c:pt idx="99">
                  <c:v>34.089637098810215</c:v>
                </c:pt>
                <c:pt idx="100">
                  <c:v>41.207857881752034</c:v>
                </c:pt>
                <c:pt idx="101">
                  <c:v>48.762634464065684</c:v>
                </c:pt>
                <c:pt idx="102">
                  <c:v>13.348626435347578</c:v>
                </c:pt>
                <c:pt idx="103">
                  <c:v>8.745562835162957</c:v>
                </c:pt>
                <c:pt idx="104">
                  <c:v>12.413982909261136</c:v>
                </c:pt>
                <c:pt idx="105">
                  <c:v>18.65914252368977</c:v>
                </c:pt>
                <c:pt idx="106">
                  <c:v>26.36113936310006</c:v>
                </c:pt>
                <c:pt idx="107">
                  <c:v>16.288609638342123</c:v>
                </c:pt>
                <c:pt idx="108">
                  <c:v>22.11020066652799</c:v>
                </c:pt>
                <c:pt idx="109">
                  <c:v>11.377885354549415</c:v>
                </c:pt>
                <c:pt idx="110">
                  <c:v>11.783752506527867</c:v>
                </c:pt>
                <c:pt idx="111">
                  <c:v>8.525262758822427</c:v>
                </c:pt>
                <c:pt idx="112">
                  <c:v>10.118661854808046</c:v>
                </c:pt>
                <c:pt idx="113">
                  <c:v>12.461483835023722</c:v>
                </c:pt>
                <c:pt idx="114">
                  <c:v>14.093541680987817</c:v>
                </c:pt>
                <c:pt idx="115">
                  <c:v>8.417328756079243</c:v>
                </c:pt>
                <c:pt idx="116">
                  <c:v>5.555993474946433</c:v>
                </c:pt>
                <c:pt idx="117">
                  <c:v>5.032808344352978</c:v>
                </c:pt>
                <c:pt idx="118">
                  <c:v>12.212046065051096</c:v>
                </c:pt>
                <c:pt idx="119">
                  <c:v>18.262752656741807</c:v>
                </c:pt>
                <c:pt idx="120">
                  <c:v>18.369242015085018</c:v>
                </c:pt>
                <c:pt idx="121">
                  <c:v>63.46178722454291</c:v>
                </c:pt>
                <c:pt idx="122">
                  <c:v>67.50691093985955</c:v>
                </c:pt>
                <c:pt idx="123">
                  <c:v>13.513451879677136</c:v>
                </c:pt>
                <c:pt idx="124">
                  <c:v>12.231779704712586</c:v>
                </c:pt>
                <c:pt idx="125">
                  <c:v>14.399163090473424</c:v>
                </c:pt>
                <c:pt idx="126">
                  <c:v>16.661345203063494</c:v>
                </c:pt>
                <c:pt idx="127">
                  <c:v>15.492392473965355</c:v>
                </c:pt>
                <c:pt idx="128">
                  <c:v>14.86784709994148</c:v>
                </c:pt>
                <c:pt idx="129">
                  <c:v>15.181796587617315</c:v>
                </c:pt>
                <c:pt idx="130">
                  <c:v>12.892900983376398</c:v>
                </c:pt>
                <c:pt idx="131">
                  <c:v>17.05743893941683</c:v>
                </c:pt>
                <c:pt idx="132">
                  <c:v>17.718670396606363</c:v>
                </c:pt>
                <c:pt idx="133">
                  <c:v>10.042823143552495</c:v>
                </c:pt>
                <c:pt idx="134">
                  <c:v>20.002337206710664</c:v>
                </c:pt>
                <c:pt idx="135">
                  <c:v>34.80037284741827</c:v>
                </c:pt>
                <c:pt idx="136">
                  <c:v>26.127785444033165</c:v>
                </c:pt>
                <c:pt idx="137">
                  <c:v>28.178102111300024</c:v>
                </c:pt>
                <c:pt idx="138">
                  <c:v>38.81948690372843</c:v>
                </c:pt>
                <c:pt idx="139">
                  <c:v>39.67927169224598</c:v>
                </c:pt>
                <c:pt idx="140">
                  <c:v>37.74175135197915</c:v>
                </c:pt>
                <c:pt idx="141">
                  <c:v>21.29633084511715</c:v>
                </c:pt>
                <c:pt idx="142">
                  <c:v>17.991485745204233</c:v>
                </c:pt>
                <c:pt idx="143">
                  <c:v>23.31255608603254</c:v>
                </c:pt>
                <c:pt idx="144">
                  <c:v>13.861301041831531</c:v>
                </c:pt>
                <c:pt idx="145">
                  <c:v>11.602490166989313</c:v>
                </c:pt>
                <c:pt idx="146">
                  <c:v>9.438076047425913</c:v>
                </c:pt>
                <c:pt idx="147">
                  <c:v>7.786773684151595</c:v>
                </c:pt>
                <c:pt idx="148">
                  <c:v>5.359529210245884</c:v>
                </c:pt>
                <c:pt idx="149">
                  <c:v>3.5519072504120905</c:v>
                </c:pt>
                <c:pt idx="150">
                  <c:v>3.290564776836191</c:v>
                </c:pt>
                <c:pt idx="151">
                  <c:v>3.2141123736269868</c:v>
                </c:pt>
                <c:pt idx="152">
                  <c:v>2.9326561558587803</c:v>
                </c:pt>
                <c:pt idx="153">
                  <c:v>3.219799814992765</c:v>
                </c:pt>
                <c:pt idx="154">
                  <c:v>3.423980050583909</c:v>
                </c:pt>
                <c:pt idx="155">
                  <c:v>4.315943823063298</c:v>
                </c:pt>
                <c:pt idx="156">
                  <c:v>3.931495339500406</c:v>
                </c:pt>
                <c:pt idx="157">
                  <c:v>4.600734366820137</c:v>
                </c:pt>
                <c:pt idx="158">
                  <c:v>17.436460120978243</c:v>
                </c:pt>
                <c:pt idx="159">
                  <c:v>23.14314783004272</c:v>
                </c:pt>
                <c:pt idx="160">
                  <c:v>16.00006783780977</c:v>
                </c:pt>
                <c:pt idx="161">
                  <c:v>42.68276680053334</c:v>
                </c:pt>
                <c:pt idx="162">
                  <c:v>12.300615363371273</c:v>
                </c:pt>
                <c:pt idx="163">
                  <c:v>13.931395675715374</c:v>
                </c:pt>
                <c:pt idx="164">
                  <c:v>16.08275124189528</c:v>
                </c:pt>
                <c:pt idx="165">
                  <c:v>16.58600507514332</c:v>
                </c:pt>
                <c:pt idx="166">
                  <c:v>3.3608312991681273</c:v>
                </c:pt>
                <c:pt idx="167">
                  <c:v>2.8737590962049127</c:v>
                </c:pt>
                <c:pt idx="168">
                  <c:v>3.0940274931423435</c:v>
                </c:pt>
                <c:pt idx="169">
                  <c:v>5.149997807944394</c:v>
                </c:pt>
                <c:pt idx="170">
                  <c:v>5.9630461305521125</c:v>
                </c:pt>
                <c:pt idx="171">
                  <c:v>3.028153802260674</c:v>
                </c:pt>
                <c:pt idx="172">
                  <c:v>3.0292558614044345</c:v>
                </c:pt>
                <c:pt idx="173">
                  <c:v>3.665712289132914</c:v>
                </c:pt>
                <c:pt idx="174">
                  <c:v>3.273430489162942</c:v>
                </c:pt>
                <c:pt idx="175">
                  <c:v>3.0933112745797224</c:v>
                </c:pt>
                <c:pt idx="176">
                  <c:v>2.976738272940516</c:v>
                </c:pt>
                <c:pt idx="177">
                  <c:v>2.7781172919217316</c:v>
                </c:pt>
                <c:pt idx="178">
                  <c:v>2.858778615856909</c:v>
                </c:pt>
                <c:pt idx="179">
                  <c:v>2.802868099035363</c:v>
                </c:pt>
                <c:pt idx="180">
                  <c:v>2.6897935184985258</c:v>
                </c:pt>
                <c:pt idx="181">
                  <c:v>2.864804376246379</c:v>
                </c:pt>
                <c:pt idx="182">
                  <c:v>3.1974295155485586</c:v>
                </c:pt>
                <c:pt idx="183">
                  <c:v>3.006844226740231</c:v>
                </c:pt>
                <c:pt idx="184">
                  <c:v>2.7142875832454503</c:v>
                </c:pt>
                <c:pt idx="185">
                  <c:v>2.9560411674554596</c:v>
                </c:pt>
                <c:pt idx="186">
                  <c:v>2.555025846875521</c:v>
                </c:pt>
                <c:pt idx="187">
                  <c:v>2.4545144163633577</c:v>
                </c:pt>
                <c:pt idx="188">
                  <c:v>2.4563391413433107</c:v>
                </c:pt>
                <c:pt idx="189">
                  <c:v>2.5227741372883936</c:v>
                </c:pt>
                <c:pt idx="190">
                  <c:v>2.3762441699893766</c:v>
                </c:pt>
                <c:pt idx="191">
                  <c:v>2.3290829928977628</c:v>
                </c:pt>
                <c:pt idx="192">
                  <c:v>2.412101185002428</c:v>
                </c:pt>
                <c:pt idx="193">
                  <c:v>2.895156518069878</c:v>
                </c:pt>
              </c:numCache>
            </c:numRef>
          </c:yVal>
          <c:smooth val="1"/>
        </c:ser>
        <c:ser>
          <c:idx val="5"/>
          <c:order val="1"/>
          <c:tx>
            <c:v>mobile1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mobile1!$K$6:$K$197</c:f>
              <c:strCache>
                <c:ptCount val="192"/>
                <c:pt idx="0">
                  <c:v>39124.449594907404</c:v>
                </c:pt>
                <c:pt idx="1">
                  <c:v>39124.45028935186</c:v>
                </c:pt>
                <c:pt idx="2">
                  <c:v>39124.4509837963</c:v>
                </c:pt>
                <c:pt idx="3">
                  <c:v>39124.45167824074</c:v>
                </c:pt>
                <c:pt idx="4">
                  <c:v>39124.452372685184</c:v>
                </c:pt>
                <c:pt idx="5">
                  <c:v>39124.45306712963</c:v>
                </c:pt>
                <c:pt idx="6">
                  <c:v>39124.45376157408</c:v>
                </c:pt>
                <c:pt idx="7">
                  <c:v>39124.45445601852</c:v>
                </c:pt>
                <c:pt idx="8">
                  <c:v>39124.45515046297</c:v>
                </c:pt>
                <c:pt idx="9">
                  <c:v>39124.4558449074</c:v>
                </c:pt>
                <c:pt idx="10">
                  <c:v>39124.45653935185</c:v>
                </c:pt>
                <c:pt idx="11">
                  <c:v>39124.457233796296</c:v>
                </c:pt>
                <c:pt idx="12">
                  <c:v>39124.45792824074</c:v>
                </c:pt>
                <c:pt idx="13">
                  <c:v>39124.45862268519</c:v>
                </c:pt>
                <c:pt idx="14">
                  <c:v>39124.45931712963</c:v>
                </c:pt>
                <c:pt idx="15">
                  <c:v>39124.46001157407</c:v>
                </c:pt>
                <c:pt idx="16">
                  <c:v>39124.460706018515</c:v>
                </c:pt>
                <c:pt idx="17">
                  <c:v>39124.46140046296</c:v>
                </c:pt>
                <c:pt idx="18">
                  <c:v>39124.46209490741</c:v>
                </c:pt>
                <c:pt idx="19">
                  <c:v>39124.462789351855</c:v>
                </c:pt>
                <c:pt idx="20">
                  <c:v>39124.4634837963</c:v>
                </c:pt>
                <c:pt idx="21">
                  <c:v>39124.46417824074</c:v>
                </c:pt>
                <c:pt idx="22">
                  <c:v>39124.46487268518</c:v>
                </c:pt>
                <c:pt idx="23">
                  <c:v>39124.46556712963</c:v>
                </c:pt>
                <c:pt idx="24">
                  <c:v>39124.46626157407</c:v>
                </c:pt>
                <c:pt idx="25">
                  <c:v>39124.46695601852</c:v>
                </c:pt>
                <c:pt idx="26">
                  <c:v>39124.46765046297</c:v>
                </c:pt>
                <c:pt idx="27">
                  <c:v>39124.468344907415</c:v>
                </c:pt>
                <c:pt idx="28">
                  <c:v>39124.469039351854</c:v>
                </c:pt>
                <c:pt idx="29">
                  <c:v>39124.46973379629</c:v>
                </c:pt>
                <c:pt idx="30">
                  <c:v>39124.47042824074</c:v>
                </c:pt>
                <c:pt idx="31">
                  <c:v>39124.47112268518</c:v>
                </c:pt>
                <c:pt idx="32">
                  <c:v>39124.47181712963</c:v>
                </c:pt>
                <c:pt idx="33">
                  <c:v>39124.47251157408</c:v>
                </c:pt>
                <c:pt idx="34">
                  <c:v>39124.47320601851</c:v>
                </c:pt>
                <c:pt idx="35">
                  <c:v>39124.47390046296</c:v>
                </c:pt>
                <c:pt idx="36">
                  <c:v>39124.474594907406</c:v>
                </c:pt>
                <c:pt idx="37">
                  <c:v>39124.47528935185</c:v>
                </c:pt>
                <c:pt idx="38">
                  <c:v>39124.47598379629</c:v>
                </c:pt>
                <c:pt idx="39">
                  <c:v>39124.476678240746</c:v>
                </c:pt>
                <c:pt idx="40">
                  <c:v>39124.477372685185</c:v>
                </c:pt>
                <c:pt idx="41">
                  <c:v>39124.478067129625</c:v>
                </c:pt>
                <c:pt idx="42">
                  <c:v>39124.47876157407</c:v>
                </c:pt>
                <c:pt idx="43">
                  <c:v>39124.47945601852</c:v>
                </c:pt>
                <c:pt idx="44">
                  <c:v>39124.480150462965</c:v>
                </c:pt>
                <c:pt idx="45">
                  <c:v>39124.480844907404</c:v>
                </c:pt>
                <c:pt idx="46">
                  <c:v>39124.48153935186</c:v>
                </c:pt>
                <c:pt idx="47">
                  <c:v>39124.4822337963</c:v>
                </c:pt>
                <c:pt idx="48">
                  <c:v>39124.48292824074</c:v>
                </c:pt>
                <c:pt idx="49">
                  <c:v>39124.483622685184</c:v>
                </c:pt>
                <c:pt idx="50">
                  <c:v>39124.48431712963</c:v>
                </c:pt>
                <c:pt idx="51">
                  <c:v>39124.48501157408</c:v>
                </c:pt>
                <c:pt idx="52">
                  <c:v>39124.48570601852</c:v>
                </c:pt>
                <c:pt idx="53">
                  <c:v>39124.48640046297</c:v>
                </c:pt>
                <c:pt idx="54">
                  <c:v>39124.4870949074</c:v>
                </c:pt>
                <c:pt idx="55">
                  <c:v>39124.48778935185</c:v>
                </c:pt>
                <c:pt idx="56">
                  <c:v>39124.488483796296</c:v>
                </c:pt>
                <c:pt idx="57">
                  <c:v>39124.48917824074</c:v>
                </c:pt>
                <c:pt idx="58">
                  <c:v>39124.48987268519</c:v>
                </c:pt>
                <c:pt idx="59">
                  <c:v>39124.49056712963</c:v>
                </c:pt>
                <c:pt idx="60">
                  <c:v>39124.49126157407</c:v>
                </c:pt>
                <c:pt idx="61">
                  <c:v>39124.491956018515</c:v>
                </c:pt>
                <c:pt idx="62">
                  <c:v>39124.49265046296</c:v>
                </c:pt>
                <c:pt idx="63">
                  <c:v>39124.49334490741</c:v>
                </c:pt>
                <c:pt idx="64">
                  <c:v>39124.494039351855</c:v>
                </c:pt>
                <c:pt idx="65">
                  <c:v>39124.4947337963</c:v>
                </c:pt>
                <c:pt idx="66">
                  <c:v>39124.49542824074</c:v>
                </c:pt>
                <c:pt idx="67">
                  <c:v>39124.49612268518</c:v>
                </c:pt>
                <c:pt idx="68">
                  <c:v>39124.49681712963</c:v>
                </c:pt>
                <c:pt idx="69">
                  <c:v>39124.49751157407</c:v>
                </c:pt>
                <c:pt idx="70">
                  <c:v>39124.49820601852</c:v>
                </c:pt>
                <c:pt idx="71">
                  <c:v>39124.49890046297</c:v>
                </c:pt>
                <c:pt idx="72">
                  <c:v>39124.499594907415</c:v>
                </c:pt>
                <c:pt idx="73">
                  <c:v>39124.500289351854</c:v>
                </c:pt>
                <c:pt idx="74">
                  <c:v>39124.50098379629</c:v>
                </c:pt>
                <c:pt idx="75">
                  <c:v>39124.50167824074</c:v>
                </c:pt>
                <c:pt idx="76">
                  <c:v>39124.50237268518</c:v>
                </c:pt>
                <c:pt idx="77">
                  <c:v>39124.50306712963</c:v>
                </c:pt>
                <c:pt idx="78">
                  <c:v>39124.50376157408</c:v>
                </c:pt>
                <c:pt idx="79">
                  <c:v>39124.50445601851</c:v>
                </c:pt>
                <c:pt idx="80">
                  <c:v>39124.50515046296</c:v>
                </c:pt>
                <c:pt idx="81">
                  <c:v>39124.505844907406</c:v>
                </c:pt>
                <c:pt idx="82">
                  <c:v>39124.50653935185</c:v>
                </c:pt>
                <c:pt idx="83">
                  <c:v>39124.50723379629</c:v>
                </c:pt>
                <c:pt idx="84">
                  <c:v>39124.507928240746</c:v>
                </c:pt>
                <c:pt idx="85">
                  <c:v>39124.508622685185</c:v>
                </c:pt>
                <c:pt idx="86">
                  <c:v>39124.509317129625</c:v>
                </c:pt>
                <c:pt idx="87">
                  <c:v>39124.51001157407</c:v>
                </c:pt>
                <c:pt idx="88">
                  <c:v>39124.51070601852</c:v>
                </c:pt>
                <c:pt idx="89">
                  <c:v>39124.511400462965</c:v>
                </c:pt>
                <c:pt idx="90">
                  <c:v>39124.512094907404</c:v>
                </c:pt>
                <c:pt idx="91">
                  <c:v>39124.51278935186</c:v>
                </c:pt>
                <c:pt idx="92">
                  <c:v>39124.5134837963</c:v>
                </c:pt>
                <c:pt idx="93">
                  <c:v>39124.51417824074</c:v>
                </c:pt>
                <c:pt idx="94">
                  <c:v>39124.514872685184</c:v>
                </c:pt>
                <c:pt idx="95">
                  <c:v>39124.51556712963</c:v>
                </c:pt>
                <c:pt idx="96">
                  <c:v>39124.51626157408</c:v>
                </c:pt>
                <c:pt idx="97">
                  <c:v>39124.51695601852</c:v>
                </c:pt>
                <c:pt idx="98">
                  <c:v>39124.51765046297</c:v>
                </c:pt>
                <c:pt idx="99">
                  <c:v>39124.5183449074</c:v>
                </c:pt>
                <c:pt idx="100">
                  <c:v>39124.51903935185</c:v>
                </c:pt>
                <c:pt idx="101">
                  <c:v>39124.519733796296</c:v>
                </c:pt>
                <c:pt idx="102">
                  <c:v>39124.52042824074</c:v>
                </c:pt>
                <c:pt idx="103">
                  <c:v>39124.52112268519</c:v>
                </c:pt>
                <c:pt idx="104">
                  <c:v>39124.52181712963</c:v>
                </c:pt>
                <c:pt idx="105">
                  <c:v>39124.52251157407</c:v>
                </c:pt>
                <c:pt idx="106">
                  <c:v>39124.523206018515</c:v>
                </c:pt>
                <c:pt idx="107">
                  <c:v>39124.52390046296</c:v>
                </c:pt>
                <c:pt idx="108">
                  <c:v>39124.52459490741</c:v>
                </c:pt>
                <c:pt idx="109">
                  <c:v>39124.525289351855</c:v>
                </c:pt>
                <c:pt idx="110">
                  <c:v>39124.5259837963</c:v>
                </c:pt>
                <c:pt idx="111">
                  <c:v>39124.52667824074</c:v>
                </c:pt>
                <c:pt idx="112">
                  <c:v>39124.52737268518</c:v>
                </c:pt>
                <c:pt idx="113">
                  <c:v>39124.52806712963</c:v>
                </c:pt>
                <c:pt idx="114">
                  <c:v>39124.52876157407</c:v>
                </c:pt>
                <c:pt idx="115">
                  <c:v>39124.52945601852</c:v>
                </c:pt>
                <c:pt idx="116">
                  <c:v>39124.53015046297</c:v>
                </c:pt>
                <c:pt idx="117">
                  <c:v>39124.530844907415</c:v>
                </c:pt>
                <c:pt idx="118">
                  <c:v>39124.531539351854</c:v>
                </c:pt>
                <c:pt idx="119">
                  <c:v>39124.53223379629</c:v>
                </c:pt>
                <c:pt idx="120">
                  <c:v>39124.53292824074</c:v>
                </c:pt>
                <c:pt idx="121">
                  <c:v>39124.53362268518</c:v>
                </c:pt>
                <c:pt idx="122">
                  <c:v>39124.53431712963</c:v>
                </c:pt>
                <c:pt idx="123">
                  <c:v>39124.53501157408</c:v>
                </c:pt>
                <c:pt idx="124">
                  <c:v>39124.53570601851</c:v>
                </c:pt>
                <c:pt idx="125">
                  <c:v>39124.53640046296</c:v>
                </c:pt>
                <c:pt idx="126">
                  <c:v>39124.537094907406</c:v>
                </c:pt>
                <c:pt idx="127">
                  <c:v>39124.53778935185</c:v>
                </c:pt>
                <c:pt idx="128">
                  <c:v>39124.53848379629</c:v>
                </c:pt>
                <c:pt idx="129">
                  <c:v>39124.539178240746</c:v>
                </c:pt>
                <c:pt idx="130">
                  <c:v>39124.539872685185</c:v>
                </c:pt>
                <c:pt idx="131">
                  <c:v>39124.540567129625</c:v>
                </c:pt>
                <c:pt idx="132">
                  <c:v>39124.54126157407</c:v>
                </c:pt>
                <c:pt idx="133">
                  <c:v>39124.54195601852</c:v>
                </c:pt>
                <c:pt idx="134">
                  <c:v>39124.542650462965</c:v>
                </c:pt>
                <c:pt idx="135">
                  <c:v>39124.543344907404</c:v>
                </c:pt>
                <c:pt idx="136">
                  <c:v>39124.54403935186</c:v>
                </c:pt>
                <c:pt idx="137">
                  <c:v>39124.5447337963</c:v>
                </c:pt>
                <c:pt idx="138">
                  <c:v>39124.54542824074</c:v>
                </c:pt>
                <c:pt idx="139">
                  <c:v>39124.546122685184</c:v>
                </c:pt>
                <c:pt idx="140">
                  <c:v>39124.54681712963</c:v>
                </c:pt>
                <c:pt idx="141">
                  <c:v>39124.54751157408</c:v>
                </c:pt>
                <c:pt idx="142">
                  <c:v>39124.54820601852</c:v>
                </c:pt>
                <c:pt idx="143">
                  <c:v>39124.54890046297</c:v>
                </c:pt>
                <c:pt idx="144">
                  <c:v>39124.5495949074</c:v>
                </c:pt>
                <c:pt idx="145">
                  <c:v>39124.55028935185</c:v>
                </c:pt>
                <c:pt idx="146">
                  <c:v>39124.550983796296</c:v>
                </c:pt>
                <c:pt idx="147">
                  <c:v>39124.55167824074</c:v>
                </c:pt>
                <c:pt idx="148">
                  <c:v>39124.55237268519</c:v>
                </c:pt>
                <c:pt idx="149">
                  <c:v>39124.55306712963</c:v>
                </c:pt>
                <c:pt idx="150">
                  <c:v>39124.55376157407</c:v>
                </c:pt>
                <c:pt idx="151">
                  <c:v>39124.554456018515</c:v>
                </c:pt>
                <c:pt idx="152">
                  <c:v>39124.55515046296</c:v>
                </c:pt>
                <c:pt idx="153">
                  <c:v>39124.55584490741</c:v>
                </c:pt>
                <c:pt idx="154">
                  <c:v>39124.556539351855</c:v>
                </c:pt>
                <c:pt idx="155">
                  <c:v>39124.5572337963</c:v>
                </c:pt>
                <c:pt idx="156">
                  <c:v>39124.55792824074</c:v>
                </c:pt>
                <c:pt idx="157">
                  <c:v>39124.55862268518</c:v>
                </c:pt>
                <c:pt idx="158">
                  <c:v>39124.55931712963</c:v>
                </c:pt>
                <c:pt idx="159">
                  <c:v>39124.56001157407</c:v>
                </c:pt>
                <c:pt idx="160">
                  <c:v>39124.56070601852</c:v>
                </c:pt>
                <c:pt idx="161">
                  <c:v>39124.56140046297</c:v>
                </c:pt>
                <c:pt idx="162">
                  <c:v>39124.562094907415</c:v>
                </c:pt>
                <c:pt idx="163">
                  <c:v>39124.562789351854</c:v>
                </c:pt>
                <c:pt idx="164">
                  <c:v>39124.56348379629</c:v>
                </c:pt>
                <c:pt idx="165">
                  <c:v>39124.56417824074</c:v>
                </c:pt>
                <c:pt idx="166">
                  <c:v>39124.56487268518</c:v>
                </c:pt>
                <c:pt idx="167">
                  <c:v>39124.56556712963</c:v>
                </c:pt>
                <c:pt idx="168">
                  <c:v>39124.56626157408</c:v>
                </c:pt>
                <c:pt idx="169">
                  <c:v>39124.56695601851</c:v>
                </c:pt>
                <c:pt idx="170">
                  <c:v>39124.56765046296</c:v>
                </c:pt>
                <c:pt idx="171">
                  <c:v>39124.568344907406</c:v>
                </c:pt>
                <c:pt idx="172">
                  <c:v>39124.56903935185</c:v>
                </c:pt>
                <c:pt idx="173">
                  <c:v>39124.56973379629</c:v>
                </c:pt>
                <c:pt idx="174">
                  <c:v>39124.570428240746</c:v>
                </c:pt>
                <c:pt idx="175">
                  <c:v>39124.571122685185</c:v>
                </c:pt>
                <c:pt idx="176">
                  <c:v>39124.571817129625</c:v>
                </c:pt>
                <c:pt idx="177">
                  <c:v>39124.57251157407</c:v>
                </c:pt>
                <c:pt idx="178">
                  <c:v>39124.57320601852</c:v>
                </c:pt>
                <c:pt idx="179">
                  <c:v>39124.573900462965</c:v>
                </c:pt>
                <c:pt idx="180">
                  <c:v>39124.574594907404</c:v>
                </c:pt>
                <c:pt idx="181">
                  <c:v>39124.57528935186</c:v>
                </c:pt>
                <c:pt idx="182">
                  <c:v>39124.5759837963</c:v>
                </c:pt>
                <c:pt idx="183">
                  <c:v>39124.57667824074</c:v>
                </c:pt>
                <c:pt idx="184">
                  <c:v>39124.577372685184</c:v>
                </c:pt>
                <c:pt idx="185">
                  <c:v>39124.57806712963</c:v>
                </c:pt>
                <c:pt idx="186">
                  <c:v>39124.57876157408</c:v>
                </c:pt>
                <c:pt idx="187">
                  <c:v>39124.57945601852</c:v>
                </c:pt>
                <c:pt idx="188">
                  <c:v>39124.58015046297</c:v>
                </c:pt>
                <c:pt idx="189">
                  <c:v>39124.5808449074</c:v>
                </c:pt>
                <c:pt idx="190">
                  <c:v>39124.58153935185</c:v>
                </c:pt>
                <c:pt idx="191">
                  <c:v>39124.582233796296</c:v>
                </c:pt>
              </c:strCache>
            </c:strRef>
          </c:xVal>
          <c:yVal>
            <c:numRef>
              <c:f>mobile1!$L$6:$L$197</c:f>
              <c:numCache>
                <c:ptCount val="192"/>
                <c:pt idx="0">
                  <c:v>20.221431708079635</c:v>
                </c:pt>
                <c:pt idx="1">
                  <c:v>14.107347847910491</c:v>
                </c:pt>
                <c:pt idx="2">
                  <c:v>21.807172625885897</c:v>
                </c:pt>
                <c:pt idx="3">
                  <c:v>23.183216465778916</c:v>
                </c:pt>
                <c:pt idx="4">
                  <c:v>24.609415303501205</c:v>
                </c:pt>
                <c:pt idx="5">
                  <c:v>21.970298293949977</c:v>
                </c:pt>
                <c:pt idx="6">
                  <c:v>30.4775491345062</c:v>
                </c:pt>
                <c:pt idx="7">
                  <c:v>24.272751382778917</c:v>
                </c:pt>
                <c:pt idx="8">
                  <c:v>30.089910885597945</c:v>
                </c:pt>
                <c:pt idx="9">
                  <c:v>34.67134021072982</c:v>
                </c:pt>
                <c:pt idx="10">
                  <c:v>41.03541151246018</c:v>
                </c:pt>
                <c:pt idx="11">
                  <c:v>11.025995191842805</c:v>
                </c:pt>
                <c:pt idx="12">
                  <c:v>24.89871908889025</c:v>
                </c:pt>
                <c:pt idx="13">
                  <c:v>25.485511999779053</c:v>
                </c:pt>
                <c:pt idx="14">
                  <c:v>24.767826890725726</c:v>
                </c:pt>
                <c:pt idx="15">
                  <c:v>29.602465329496145</c:v>
                </c:pt>
                <c:pt idx="16">
                  <c:v>10.388303639458961</c:v>
                </c:pt>
                <c:pt idx="17">
                  <c:v>9.422824379373283</c:v>
                </c:pt>
                <c:pt idx="18">
                  <c:v>17.19965594896574</c:v>
                </c:pt>
                <c:pt idx="19">
                  <c:v>36.54577246218796</c:v>
                </c:pt>
                <c:pt idx="20">
                  <c:v>31.88981216253323</c:v>
                </c:pt>
                <c:pt idx="21">
                  <c:v>36.13357217760141</c:v>
                </c:pt>
                <c:pt idx="22">
                  <c:v>18.196892659337724</c:v>
                </c:pt>
                <c:pt idx="23">
                  <c:v>39.74672804166257</c:v>
                </c:pt>
                <c:pt idx="24">
                  <c:v>34.19478974259367</c:v>
                </c:pt>
                <c:pt idx="25">
                  <c:v>51.21306535883621</c:v>
                </c:pt>
                <c:pt idx="26">
                  <c:v>5.267919711529987</c:v>
                </c:pt>
                <c:pt idx="27">
                  <c:v>18.27595457350877</c:v>
                </c:pt>
                <c:pt idx="28">
                  <c:v>28.296504580254346</c:v>
                </c:pt>
                <c:pt idx="29">
                  <c:v>25.40370898102735</c:v>
                </c:pt>
                <c:pt idx="30">
                  <c:v>39.40842229612134</c:v>
                </c:pt>
                <c:pt idx="31">
                  <c:v>52.174478911662085</c:v>
                </c:pt>
                <c:pt idx="32">
                  <c:v>30.22367532131197</c:v>
                </c:pt>
                <c:pt idx="33">
                  <c:v>35.06472138691715</c:v>
                </c:pt>
                <c:pt idx="34">
                  <c:v>36.52023120303178</c:v>
                </c:pt>
                <c:pt idx="35">
                  <c:v>62.603290302753464</c:v>
                </c:pt>
                <c:pt idx="36">
                  <c:v>58.61872311517869</c:v>
                </c:pt>
                <c:pt idx="37">
                  <c:v>33.94136673983178</c:v>
                </c:pt>
                <c:pt idx="38">
                  <c:v>50.18432179554508</c:v>
                </c:pt>
                <c:pt idx="39">
                  <c:v>42.0699315107997</c:v>
                </c:pt>
                <c:pt idx="40">
                  <c:v>36.718962872593856</c:v>
                </c:pt>
                <c:pt idx="41">
                  <c:v>24.99344351318068</c:v>
                </c:pt>
                <c:pt idx="42">
                  <c:v>21.693618143516044</c:v>
                </c:pt>
                <c:pt idx="43">
                  <c:v>43.72685139416384</c:v>
                </c:pt>
                <c:pt idx="44">
                  <c:v>50.70074187411378</c:v>
                </c:pt>
                <c:pt idx="45">
                  <c:v>36.59348439883893</c:v>
                </c:pt>
                <c:pt idx="46">
                  <c:v>55.230587105588064</c:v>
                </c:pt>
                <c:pt idx="47">
                  <c:v>83.12611416828076</c:v>
                </c:pt>
                <c:pt idx="48">
                  <c:v>172.16342861896302</c:v>
                </c:pt>
                <c:pt idx="49">
                  <c:v>120.65282949976556</c:v>
                </c:pt>
                <c:pt idx="50">
                  <c:v>38.376921487382695</c:v>
                </c:pt>
                <c:pt idx="51">
                  <c:v>70.37023229689349</c:v>
                </c:pt>
                <c:pt idx="52">
                  <c:v>66.99371008877274</c:v>
                </c:pt>
                <c:pt idx="53">
                  <c:v>43.98176989691916</c:v>
                </c:pt>
                <c:pt idx="54">
                  <c:v>35.54263717704035</c:v>
                </c:pt>
                <c:pt idx="55">
                  <c:v>68.23468175473023</c:v>
                </c:pt>
                <c:pt idx="56">
                  <c:v>78.68041269597065</c:v>
                </c:pt>
                <c:pt idx="57">
                  <c:v>72.87378150399714</c:v>
                </c:pt>
                <c:pt idx="58">
                  <c:v>76.5079784533698</c:v>
                </c:pt>
                <c:pt idx="59">
                  <c:v>62.911978441073984</c:v>
                </c:pt>
                <c:pt idx="60">
                  <c:v>48.84409404135884</c:v>
                </c:pt>
                <c:pt idx="61">
                  <c:v>66.72967611570407</c:v>
                </c:pt>
                <c:pt idx="62">
                  <c:v>25.019208362000978</c:v>
                </c:pt>
                <c:pt idx="63">
                  <c:v>17.54110221794606</c:v>
                </c:pt>
                <c:pt idx="64">
                  <c:v>38.01823984530736</c:v>
                </c:pt>
                <c:pt idx="65">
                  <c:v>46.268104712920014</c:v>
                </c:pt>
                <c:pt idx="66">
                  <c:v>52.02661121258503</c:v>
                </c:pt>
                <c:pt idx="67">
                  <c:v>74.4398588887613</c:v>
                </c:pt>
                <c:pt idx="68">
                  <c:v>26.405722084595045</c:v>
                </c:pt>
                <c:pt idx="69">
                  <c:v>22.969328855533337</c:v>
                </c:pt>
                <c:pt idx="70">
                  <c:v>24.13716398867803</c:v>
                </c:pt>
                <c:pt idx="71">
                  <c:v>20.578500144999506</c:v>
                </c:pt>
                <c:pt idx="72">
                  <c:v>25.6982208928024</c:v>
                </c:pt>
                <c:pt idx="73">
                  <c:v>27.34975253765305</c:v>
                </c:pt>
                <c:pt idx="74">
                  <c:v>26.925358810512265</c:v>
                </c:pt>
                <c:pt idx="75">
                  <c:v>18.61210119873027</c:v>
                </c:pt>
                <c:pt idx="76">
                  <c:v>19.16188651649522</c:v>
                </c:pt>
                <c:pt idx="77">
                  <c:v>39.41985022110291</c:v>
                </c:pt>
                <c:pt idx="78">
                  <c:v>96.08431832820501</c:v>
                </c:pt>
                <c:pt idx="79">
                  <c:v>109.71558317025712</c:v>
                </c:pt>
                <c:pt idx="80">
                  <c:v>99.04928398605996</c:v>
                </c:pt>
                <c:pt idx="81">
                  <c:v>214.15405368986828</c:v>
                </c:pt>
                <c:pt idx="82">
                  <c:v>228.7795826702304</c:v>
                </c:pt>
                <c:pt idx="83">
                  <c:v>173.97009507473203</c:v>
                </c:pt>
                <c:pt idx="84">
                  <c:v>151.34176056307103</c:v>
                </c:pt>
                <c:pt idx="85">
                  <c:v>140.91475654824563</c:v>
                </c:pt>
                <c:pt idx="86">
                  <c:v>139.34815095097278</c:v>
                </c:pt>
                <c:pt idx="87">
                  <c:v>115.14077170987686</c:v>
                </c:pt>
                <c:pt idx="88">
                  <c:v>92.8445031310503</c:v>
                </c:pt>
                <c:pt idx="89">
                  <c:v>126.85878570668645</c:v>
                </c:pt>
                <c:pt idx="90">
                  <c:v>70.97264211174017</c:v>
                </c:pt>
                <c:pt idx="91">
                  <c:v>60.06993850330426</c:v>
                </c:pt>
                <c:pt idx="92">
                  <c:v>44.608933513257426</c:v>
                </c:pt>
                <c:pt idx="93">
                  <c:v>77.22602488185835</c:v>
                </c:pt>
                <c:pt idx="94">
                  <c:v>123.52233896860189</c:v>
                </c:pt>
                <c:pt idx="95">
                  <c:v>141.2932091708199</c:v>
                </c:pt>
                <c:pt idx="96">
                  <c:v>112.70539382422271</c:v>
                </c:pt>
                <c:pt idx="97">
                  <c:v>109.2758929455967</c:v>
                </c:pt>
                <c:pt idx="98">
                  <c:v>88.00529182899095</c:v>
                </c:pt>
                <c:pt idx="99">
                  <c:v>75.8700357148693</c:v>
                </c:pt>
                <c:pt idx="100">
                  <c:v>57.569686542498935</c:v>
                </c:pt>
                <c:pt idx="101">
                  <c:v>103.56130416484841</c:v>
                </c:pt>
                <c:pt idx="102">
                  <c:v>105.2225697001789</c:v>
                </c:pt>
                <c:pt idx="103">
                  <c:v>99.69999505170271</c:v>
                </c:pt>
                <c:pt idx="104">
                  <c:v>57.057596378502886</c:v>
                </c:pt>
                <c:pt idx="105">
                  <c:v>40.58776028055536</c:v>
                </c:pt>
                <c:pt idx="106">
                  <c:v>21.479535156017437</c:v>
                </c:pt>
                <c:pt idx="107">
                  <c:v>23.369842974835848</c:v>
                </c:pt>
                <c:pt idx="108">
                  <c:v>94.92823680361319</c:v>
                </c:pt>
                <c:pt idx="109">
                  <c:v>183.2355180469032</c:v>
                </c:pt>
                <c:pt idx="110">
                  <c:v>188.4387646491953</c:v>
                </c:pt>
                <c:pt idx="111">
                  <c:v>131.9553844426612</c:v>
                </c:pt>
                <c:pt idx="112">
                  <c:v>148.24482513246275</c:v>
                </c:pt>
                <c:pt idx="113">
                  <c:v>55.455683418024734</c:v>
                </c:pt>
                <c:pt idx="114">
                  <c:v>103.9597864905114</c:v>
                </c:pt>
                <c:pt idx="115">
                  <c:v>57.06461258655713</c:v>
                </c:pt>
                <c:pt idx="116">
                  <c:v>64.7147817445894</c:v>
                </c:pt>
                <c:pt idx="117">
                  <c:v>55.72649625814328</c:v>
                </c:pt>
                <c:pt idx="118">
                  <c:v>40.22552686889589</c:v>
                </c:pt>
                <c:pt idx="119">
                  <c:v>31.020052527169003</c:v>
                </c:pt>
                <c:pt idx="120">
                  <c:v>48.91156253178366</c:v>
                </c:pt>
                <c:pt idx="121">
                  <c:v>68.59568201199168</c:v>
                </c:pt>
                <c:pt idx="122">
                  <c:v>70.12324635014379</c:v>
                </c:pt>
                <c:pt idx="123">
                  <c:v>103.30163471220787</c:v>
                </c:pt>
                <c:pt idx="124">
                  <c:v>100.67527285629183</c:v>
                </c:pt>
                <c:pt idx="125">
                  <c:v>140.58327383184508</c:v>
                </c:pt>
                <c:pt idx="126">
                  <c:v>137.55527447974615</c:v>
                </c:pt>
                <c:pt idx="127">
                  <c:v>133.93408101240937</c:v>
                </c:pt>
                <c:pt idx="128">
                  <c:v>106.29873201924437</c:v>
                </c:pt>
                <c:pt idx="129">
                  <c:v>115.47089808958054</c:v>
                </c:pt>
                <c:pt idx="130">
                  <c:v>74.45121810286086</c:v>
                </c:pt>
                <c:pt idx="131">
                  <c:v>122.7246373231065</c:v>
                </c:pt>
                <c:pt idx="132">
                  <c:v>171.6481031749603</c:v>
                </c:pt>
                <c:pt idx="133">
                  <c:v>154.17023929921547</c:v>
                </c:pt>
                <c:pt idx="134">
                  <c:v>76.80926481240515</c:v>
                </c:pt>
                <c:pt idx="135">
                  <c:v>68.87188384665727</c:v>
                </c:pt>
                <c:pt idx="136">
                  <c:v>48.104917327594926</c:v>
                </c:pt>
                <c:pt idx="137">
                  <c:v>48.72063762425134</c:v>
                </c:pt>
                <c:pt idx="138">
                  <c:v>17.17310083078262</c:v>
                </c:pt>
                <c:pt idx="139">
                  <c:v>19.62682268487289</c:v>
                </c:pt>
                <c:pt idx="140">
                  <c:v>64.06527853370658</c:v>
                </c:pt>
                <c:pt idx="141">
                  <c:v>128.44334868657995</c:v>
                </c:pt>
                <c:pt idx="142">
                  <c:v>99.20689004856536</c:v>
                </c:pt>
                <c:pt idx="143">
                  <c:v>117.93364085445764</c:v>
                </c:pt>
                <c:pt idx="144">
                  <c:v>111.56044796357303</c:v>
                </c:pt>
                <c:pt idx="145">
                  <c:v>134.1671199959948</c:v>
                </c:pt>
                <c:pt idx="146">
                  <c:v>138.5153262234666</c:v>
                </c:pt>
                <c:pt idx="147">
                  <c:v>107.91288573157823</c:v>
                </c:pt>
                <c:pt idx="148">
                  <c:v>107.77499760063716</c:v>
                </c:pt>
                <c:pt idx="149">
                  <c:v>106.2089193702215</c:v>
                </c:pt>
                <c:pt idx="150">
                  <c:v>106.93352882745235</c:v>
                </c:pt>
                <c:pt idx="151">
                  <c:v>103.29340530561008</c:v>
                </c:pt>
                <c:pt idx="152">
                  <c:v>67.48758903227777</c:v>
                </c:pt>
                <c:pt idx="153">
                  <c:v>51.91332832399988</c:v>
                </c:pt>
                <c:pt idx="154">
                  <c:v>148.193635265792</c:v>
                </c:pt>
                <c:pt idx="155">
                  <c:v>148.76446066272706</c:v>
                </c:pt>
                <c:pt idx="156">
                  <c:v>185.806495065605</c:v>
                </c:pt>
                <c:pt idx="157">
                  <c:v>160.99026908373654</c:v>
                </c:pt>
                <c:pt idx="158">
                  <c:v>167.99473542633635</c:v>
                </c:pt>
                <c:pt idx="159">
                  <c:v>153.23034755915006</c:v>
                </c:pt>
                <c:pt idx="160">
                  <c:v>106.59873735290294</c:v>
                </c:pt>
                <c:pt idx="161">
                  <c:v>171.11577857079965</c:v>
                </c:pt>
                <c:pt idx="162">
                  <c:v>162.73769711704972</c:v>
                </c:pt>
                <c:pt idx="163">
                  <c:v>166.52836721869676</c:v>
                </c:pt>
                <c:pt idx="164">
                  <c:v>144.70805516432787</c:v>
                </c:pt>
                <c:pt idx="165">
                  <c:v>160.868703964092</c:v>
                </c:pt>
                <c:pt idx="166">
                  <c:v>97.80388828040056</c:v>
                </c:pt>
                <c:pt idx="167">
                  <c:v>73.59385824296778</c:v>
                </c:pt>
                <c:pt idx="168">
                  <c:v>21.72034119340712</c:v>
                </c:pt>
                <c:pt idx="169">
                  <c:v>32.142877246034075</c:v>
                </c:pt>
                <c:pt idx="170">
                  <c:v>42.83963477736571</c:v>
                </c:pt>
                <c:pt idx="171">
                  <c:v>56.904338173808505</c:v>
                </c:pt>
                <c:pt idx="172">
                  <c:v>60.92259427198551</c:v>
                </c:pt>
                <c:pt idx="173">
                  <c:v>84.61059909449588</c:v>
                </c:pt>
                <c:pt idx="174">
                  <c:v>54.35724656411144</c:v>
                </c:pt>
                <c:pt idx="175">
                  <c:v>69.69431996523245</c:v>
                </c:pt>
                <c:pt idx="176">
                  <c:v>50.456437477239376</c:v>
                </c:pt>
                <c:pt idx="177">
                  <c:v>43.24103827836614</c:v>
                </c:pt>
                <c:pt idx="178">
                  <c:v>19.815556559355063</c:v>
                </c:pt>
                <c:pt idx="179">
                  <c:v>12.291839680077084</c:v>
                </c:pt>
                <c:pt idx="180">
                  <c:v>27.392054170476897</c:v>
                </c:pt>
                <c:pt idx="181">
                  <c:v>34.267588198899276</c:v>
                </c:pt>
                <c:pt idx="182">
                  <c:v>27.500601727242337</c:v>
                </c:pt>
                <c:pt idx="183">
                  <c:v>25.500807584637673</c:v>
                </c:pt>
                <c:pt idx="184">
                  <c:v>20.548147032839225</c:v>
                </c:pt>
                <c:pt idx="185">
                  <c:v>40.12712689878219</c:v>
                </c:pt>
                <c:pt idx="186">
                  <c:v>34.66859887192107</c:v>
                </c:pt>
                <c:pt idx="187">
                  <c:v>21.687123777089408</c:v>
                </c:pt>
                <c:pt idx="188">
                  <c:v>18.28781984004607</c:v>
                </c:pt>
                <c:pt idx="189">
                  <c:v>49.324642847576655</c:v>
                </c:pt>
                <c:pt idx="190">
                  <c:v>32.43132039010421</c:v>
                </c:pt>
                <c:pt idx="191">
                  <c:v>20.76358387170268</c:v>
                </c:pt>
              </c:numCache>
            </c:numRef>
          </c:yVal>
          <c:smooth val="1"/>
        </c:ser>
        <c:ser>
          <c:idx val="6"/>
          <c:order val="2"/>
          <c:tx>
            <c:v>mobile2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mobile2!$K$6:$K$168</c:f>
              <c:strCache>
                <c:ptCount val="163"/>
                <c:pt idx="0">
                  <c:v>39124.46072916667</c:v>
                </c:pt>
                <c:pt idx="1">
                  <c:v>39124.461423611116</c:v>
                </c:pt>
                <c:pt idx="2">
                  <c:v>39124.462118055555</c:v>
                </c:pt>
                <c:pt idx="3">
                  <c:v>39124.462812499994</c:v>
                </c:pt>
                <c:pt idx="4">
                  <c:v>39124.46350694444</c:v>
                </c:pt>
                <c:pt idx="5">
                  <c:v>39124.46420138889</c:v>
                </c:pt>
                <c:pt idx="6">
                  <c:v>39124.464895833335</c:v>
                </c:pt>
                <c:pt idx="7">
                  <c:v>39124.46559027778</c:v>
                </c:pt>
                <c:pt idx="8">
                  <c:v>39124.46628472223</c:v>
                </c:pt>
                <c:pt idx="9">
                  <c:v>39124.46697916667</c:v>
                </c:pt>
                <c:pt idx="10">
                  <c:v>39124.46767361111</c:v>
                </c:pt>
                <c:pt idx="11">
                  <c:v>39124.46836805555</c:v>
                </c:pt>
                <c:pt idx="12">
                  <c:v>39124.46906249999</c:v>
                </c:pt>
                <c:pt idx="13">
                  <c:v>39124.46975694445</c:v>
                </c:pt>
                <c:pt idx="14">
                  <c:v>39124.470451388894</c:v>
                </c:pt>
                <c:pt idx="15">
                  <c:v>39124.47114583334</c:v>
                </c:pt>
                <c:pt idx="16">
                  <c:v>39124.47184027778</c:v>
                </c:pt>
                <c:pt idx="17">
                  <c:v>39124.47253472222</c:v>
                </c:pt>
                <c:pt idx="18">
                  <c:v>39124.473229166666</c:v>
                </c:pt>
                <c:pt idx="19">
                  <c:v>39124.473923611105</c:v>
                </c:pt>
                <c:pt idx="20">
                  <c:v>39124.47461805556</c:v>
                </c:pt>
                <c:pt idx="21">
                  <c:v>39124.475312500006</c:v>
                </c:pt>
                <c:pt idx="22">
                  <c:v>39124.47600694444</c:v>
                </c:pt>
                <c:pt idx="23">
                  <c:v>39124.476701388885</c:v>
                </c:pt>
                <c:pt idx="24">
                  <c:v>39124.47739583333</c:v>
                </c:pt>
                <c:pt idx="25">
                  <c:v>39124.47809027778</c:v>
                </c:pt>
                <c:pt idx="26">
                  <c:v>39124.47878472222</c:v>
                </c:pt>
                <c:pt idx="27">
                  <c:v>39124.47947916667</c:v>
                </c:pt>
                <c:pt idx="28">
                  <c:v>39124.48017361111</c:v>
                </c:pt>
                <c:pt idx="29">
                  <c:v>39124.48086805555</c:v>
                </c:pt>
                <c:pt idx="30">
                  <c:v>39124.4815625</c:v>
                </c:pt>
                <c:pt idx="31">
                  <c:v>39124.482256944444</c:v>
                </c:pt>
                <c:pt idx="32">
                  <c:v>39124.48295138889</c:v>
                </c:pt>
                <c:pt idx="33">
                  <c:v>39124.48364583333</c:v>
                </c:pt>
                <c:pt idx="34">
                  <c:v>39124.484340277784</c:v>
                </c:pt>
                <c:pt idx="35">
                  <c:v>39124.485034722224</c:v>
                </c:pt>
                <c:pt idx="36">
                  <c:v>39124.48572916666</c:v>
                </c:pt>
                <c:pt idx="37">
                  <c:v>39124.48642361111</c:v>
                </c:pt>
                <c:pt idx="38">
                  <c:v>39124.48711805556</c:v>
                </c:pt>
                <c:pt idx="39">
                  <c:v>39124.4878125</c:v>
                </c:pt>
                <c:pt idx="40">
                  <c:v>39124.48850694444</c:v>
                </c:pt>
                <c:pt idx="41">
                  <c:v>39124.4892013889</c:v>
                </c:pt>
                <c:pt idx="42">
                  <c:v>39124.48989583333</c:v>
                </c:pt>
                <c:pt idx="43">
                  <c:v>39124.490590277775</c:v>
                </c:pt>
                <c:pt idx="44">
                  <c:v>39124.49128472222</c:v>
                </c:pt>
                <c:pt idx="45">
                  <c:v>39124.49197916667</c:v>
                </c:pt>
                <c:pt idx="46">
                  <c:v>39124.492673611116</c:v>
                </c:pt>
                <c:pt idx="47">
                  <c:v>39124.493368055555</c:v>
                </c:pt>
                <c:pt idx="48">
                  <c:v>39124.494062499994</c:v>
                </c:pt>
                <c:pt idx="49">
                  <c:v>39124.49475694444</c:v>
                </c:pt>
                <c:pt idx="50">
                  <c:v>39124.49545138889</c:v>
                </c:pt>
                <c:pt idx="51">
                  <c:v>39124.496145833335</c:v>
                </c:pt>
                <c:pt idx="52">
                  <c:v>39124.49684027778</c:v>
                </c:pt>
                <c:pt idx="53">
                  <c:v>39124.49753472223</c:v>
                </c:pt>
                <c:pt idx="54">
                  <c:v>39124.49822916667</c:v>
                </c:pt>
                <c:pt idx="55">
                  <c:v>39124.49892361111</c:v>
                </c:pt>
                <c:pt idx="56">
                  <c:v>39124.49961805555</c:v>
                </c:pt>
                <c:pt idx="57">
                  <c:v>39124.50031249999</c:v>
                </c:pt>
                <c:pt idx="58">
                  <c:v>39124.50100694445</c:v>
                </c:pt>
                <c:pt idx="59">
                  <c:v>39124.501701388894</c:v>
                </c:pt>
                <c:pt idx="60">
                  <c:v>39124.50239583334</c:v>
                </c:pt>
                <c:pt idx="61">
                  <c:v>39124.50309027778</c:v>
                </c:pt>
                <c:pt idx="62">
                  <c:v>39124.50378472222</c:v>
                </c:pt>
                <c:pt idx="63">
                  <c:v>39124.504479166666</c:v>
                </c:pt>
                <c:pt idx="64">
                  <c:v>39124.505173611105</c:v>
                </c:pt>
                <c:pt idx="65">
                  <c:v>39124.50586805556</c:v>
                </c:pt>
                <c:pt idx="66">
                  <c:v>39124.506562500006</c:v>
                </c:pt>
                <c:pt idx="67">
                  <c:v>39124.50725694444</c:v>
                </c:pt>
                <c:pt idx="68">
                  <c:v>39124.507951388885</c:v>
                </c:pt>
                <c:pt idx="69">
                  <c:v>39124.50864583333</c:v>
                </c:pt>
                <c:pt idx="70">
                  <c:v>39124.50934027778</c:v>
                </c:pt>
                <c:pt idx="71">
                  <c:v>39124.51003472222</c:v>
                </c:pt>
                <c:pt idx="72">
                  <c:v>39124.51072916667</c:v>
                </c:pt>
                <c:pt idx="73">
                  <c:v>39124.51142361111</c:v>
                </c:pt>
                <c:pt idx="74">
                  <c:v>39124.51211805555</c:v>
                </c:pt>
                <c:pt idx="75">
                  <c:v>39124.5128125</c:v>
                </c:pt>
                <c:pt idx="76">
                  <c:v>39124.513506944444</c:v>
                </c:pt>
                <c:pt idx="77">
                  <c:v>39124.51420138889</c:v>
                </c:pt>
                <c:pt idx="78">
                  <c:v>39124.51489583333</c:v>
                </c:pt>
                <c:pt idx="79">
                  <c:v>39124.515590277784</c:v>
                </c:pt>
                <c:pt idx="80">
                  <c:v>39124.516284722224</c:v>
                </c:pt>
                <c:pt idx="81">
                  <c:v>39124.51697916666</c:v>
                </c:pt>
                <c:pt idx="82">
                  <c:v>39124.51767361111</c:v>
                </c:pt>
                <c:pt idx="83">
                  <c:v>39124.51836805556</c:v>
                </c:pt>
                <c:pt idx="84">
                  <c:v>39124.5190625</c:v>
                </c:pt>
                <c:pt idx="85">
                  <c:v>39124.51975694444</c:v>
                </c:pt>
                <c:pt idx="86">
                  <c:v>39124.5204513889</c:v>
                </c:pt>
                <c:pt idx="87">
                  <c:v>39124.52114583333</c:v>
                </c:pt>
                <c:pt idx="88">
                  <c:v>39124.521840277775</c:v>
                </c:pt>
                <c:pt idx="89">
                  <c:v>39124.52253472222</c:v>
                </c:pt>
                <c:pt idx="90">
                  <c:v>39124.52322916667</c:v>
                </c:pt>
                <c:pt idx="91">
                  <c:v>39124.523923611116</c:v>
                </c:pt>
                <c:pt idx="92">
                  <c:v>39124.524618055555</c:v>
                </c:pt>
                <c:pt idx="93">
                  <c:v>39124.525312499994</c:v>
                </c:pt>
                <c:pt idx="94">
                  <c:v>39124.52600694444</c:v>
                </c:pt>
                <c:pt idx="95">
                  <c:v>39124.52670138889</c:v>
                </c:pt>
                <c:pt idx="96">
                  <c:v>39124.527395833335</c:v>
                </c:pt>
                <c:pt idx="97">
                  <c:v>39124.52809027778</c:v>
                </c:pt>
                <c:pt idx="98">
                  <c:v>39124.52878472223</c:v>
                </c:pt>
                <c:pt idx="99">
                  <c:v>39124.52947916667</c:v>
                </c:pt>
                <c:pt idx="100">
                  <c:v>39124.53017361111</c:v>
                </c:pt>
                <c:pt idx="101">
                  <c:v>39124.53086805555</c:v>
                </c:pt>
                <c:pt idx="102">
                  <c:v>39124.53156249999</c:v>
                </c:pt>
                <c:pt idx="103">
                  <c:v>39124.53225694445</c:v>
                </c:pt>
                <c:pt idx="104">
                  <c:v>39124.532951388894</c:v>
                </c:pt>
                <c:pt idx="105">
                  <c:v>39124.53364583334</c:v>
                </c:pt>
                <c:pt idx="106">
                  <c:v>39124.53434027778</c:v>
                </c:pt>
                <c:pt idx="107">
                  <c:v>39124.53503472222</c:v>
                </c:pt>
                <c:pt idx="108">
                  <c:v>39124.535729166666</c:v>
                </c:pt>
                <c:pt idx="109">
                  <c:v>39124.536423611105</c:v>
                </c:pt>
                <c:pt idx="110">
                  <c:v>39124.53711805556</c:v>
                </c:pt>
                <c:pt idx="111">
                  <c:v>39124.537812500006</c:v>
                </c:pt>
                <c:pt idx="112">
                  <c:v>39124.53850694444</c:v>
                </c:pt>
                <c:pt idx="113">
                  <c:v>39124.539201388885</c:v>
                </c:pt>
                <c:pt idx="114">
                  <c:v>39124.53989583333</c:v>
                </c:pt>
                <c:pt idx="115">
                  <c:v>39124.54059027778</c:v>
                </c:pt>
                <c:pt idx="116">
                  <c:v>39124.54128472222</c:v>
                </c:pt>
                <c:pt idx="117">
                  <c:v>39124.54197916667</c:v>
                </c:pt>
                <c:pt idx="118">
                  <c:v>39124.54267361111</c:v>
                </c:pt>
                <c:pt idx="119">
                  <c:v>39124.54336805555</c:v>
                </c:pt>
                <c:pt idx="120">
                  <c:v>39124.5440625</c:v>
                </c:pt>
                <c:pt idx="121">
                  <c:v>39124.544756944444</c:v>
                </c:pt>
                <c:pt idx="122">
                  <c:v>39124.54545138889</c:v>
                </c:pt>
                <c:pt idx="123">
                  <c:v>39124.54614583333</c:v>
                </c:pt>
                <c:pt idx="124">
                  <c:v>39124.546840277784</c:v>
                </c:pt>
                <c:pt idx="125">
                  <c:v>39124.547534722224</c:v>
                </c:pt>
                <c:pt idx="126">
                  <c:v>39124.54822916666</c:v>
                </c:pt>
                <c:pt idx="127">
                  <c:v>39124.54892361111</c:v>
                </c:pt>
                <c:pt idx="128">
                  <c:v>39124.54961805556</c:v>
                </c:pt>
                <c:pt idx="129">
                  <c:v>39124.5503125</c:v>
                </c:pt>
                <c:pt idx="130">
                  <c:v>39124.55100694444</c:v>
                </c:pt>
                <c:pt idx="131">
                  <c:v>39124.5517013889</c:v>
                </c:pt>
                <c:pt idx="132">
                  <c:v>39124.55239583333</c:v>
                </c:pt>
                <c:pt idx="133">
                  <c:v>39124.553090277775</c:v>
                </c:pt>
                <c:pt idx="134">
                  <c:v>39124.55378472222</c:v>
                </c:pt>
                <c:pt idx="135">
                  <c:v>39124.55447916667</c:v>
                </c:pt>
                <c:pt idx="136">
                  <c:v>39124.555173611116</c:v>
                </c:pt>
                <c:pt idx="137">
                  <c:v>39124.555868055555</c:v>
                </c:pt>
                <c:pt idx="138">
                  <c:v>39124.556562499994</c:v>
                </c:pt>
                <c:pt idx="139">
                  <c:v>39124.55725694444</c:v>
                </c:pt>
                <c:pt idx="140">
                  <c:v>39124.55795138889</c:v>
                </c:pt>
                <c:pt idx="141">
                  <c:v>39124.558645833335</c:v>
                </c:pt>
                <c:pt idx="142">
                  <c:v>39124.55934027778</c:v>
                </c:pt>
                <c:pt idx="143">
                  <c:v>39124.56003472223</c:v>
                </c:pt>
                <c:pt idx="144">
                  <c:v>39124.56072916667</c:v>
                </c:pt>
                <c:pt idx="145">
                  <c:v>39124.56142361111</c:v>
                </c:pt>
                <c:pt idx="146">
                  <c:v>39124.56211805555</c:v>
                </c:pt>
                <c:pt idx="147">
                  <c:v>39124.56281249999</c:v>
                </c:pt>
                <c:pt idx="148">
                  <c:v>39124.56350694445</c:v>
                </c:pt>
                <c:pt idx="149">
                  <c:v>39124.564201388894</c:v>
                </c:pt>
                <c:pt idx="150">
                  <c:v>39124.56489583334</c:v>
                </c:pt>
                <c:pt idx="151">
                  <c:v>39124.56559027778</c:v>
                </c:pt>
                <c:pt idx="152">
                  <c:v>39124.56628472222</c:v>
                </c:pt>
                <c:pt idx="153">
                  <c:v>39124.566979166666</c:v>
                </c:pt>
                <c:pt idx="154">
                  <c:v>39124.567673611105</c:v>
                </c:pt>
                <c:pt idx="155">
                  <c:v>39124.56836805556</c:v>
                </c:pt>
                <c:pt idx="156">
                  <c:v>39124.569062500006</c:v>
                </c:pt>
                <c:pt idx="157">
                  <c:v>39124.56975694444</c:v>
                </c:pt>
                <c:pt idx="158">
                  <c:v>39124.570451388885</c:v>
                </c:pt>
                <c:pt idx="159">
                  <c:v>39124.57114583333</c:v>
                </c:pt>
                <c:pt idx="160">
                  <c:v>39124.57184027778</c:v>
                </c:pt>
                <c:pt idx="161">
                  <c:v>39124.57253472222</c:v>
                </c:pt>
                <c:pt idx="162">
                  <c:v>39124.57322916667</c:v>
                </c:pt>
              </c:strCache>
            </c:strRef>
          </c:xVal>
          <c:yVal>
            <c:numRef>
              <c:f>mobile2!$L$6:$L$168</c:f>
              <c:numCache>
                <c:ptCount val="163"/>
                <c:pt idx="0">
                  <c:v>3.3719441348243797</c:v>
                </c:pt>
                <c:pt idx="1">
                  <c:v>3.3548866682631417</c:v>
                </c:pt>
                <c:pt idx="2">
                  <c:v>3.2443709155473583</c:v>
                </c:pt>
                <c:pt idx="3">
                  <c:v>3.9179637524445337</c:v>
                </c:pt>
                <c:pt idx="4">
                  <c:v>4.147329085861707</c:v>
                </c:pt>
                <c:pt idx="5">
                  <c:v>4.811803042794099</c:v>
                </c:pt>
                <c:pt idx="6">
                  <c:v>4.864551218768809</c:v>
                </c:pt>
                <c:pt idx="7">
                  <c:v>7.499631365845965</c:v>
                </c:pt>
                <c:pt idx="8">
                  <c:v>7.707611269625754</c:v>
                </c:pt>
                <c:pt idx="9">
                  <c:v>6.770848284759299</c:v>
                </c:pt>
                <c:pt idx="10">
                  <c:v>7.3422925999842255</c:v>
                </c:pt>
                <c:pt idx="11">
                  <c:v>8.56977392623503</c:v>
                </c:pt>
                <c:pt idx="12">
                  <c:v>4.978562604225455</c:v>
                </c:pt>
                <c:pt idx="13">
                  <c:v>6.3919277320944845</c:v>
                </c:pt>
                <c:pt idx="14">
                  <c:v>6.283761964896095</c:v>
                </c:pt>
                <c:pt idx="15">
                  <c:v>5.822420368276258</c:v>
                </c:pt>
                <c:pt idx="16">
                  <c:v>6.805405622983277</c:v>
                </c:pt>
                <c:pt idx="17">
                  <c:v>7.689241818810083</c:v>
                </c:pt>
                <c:pt idx="18">
                  <c:v>10.789235204751584</c:v>
                </c:pt>
                <c:pt idx="19">
                  <c:v>10.458674490152257</c:v>
                </c:pt>
                <c:pt idx="20">
                  <c:v>10.069307389963074</c:v>
                </c:pt>
                <c:pt idx="21">
                  <c:v>13.546687539675743</c:v>
                </c:pt>
                <c:pt idx="22">
                  <c:v>12.684373352406633</c:v>
                </c:pt>
                <c:pt idx="23">
                  <c:v>10.814257651275037</c:v>
                </c:pt>
                <c:pt idx="24">
                  <c:v>11.841719146569476</c:v>
                </c:pt>
                <c:pt idx="25">
                  <c:v>10.413759063567827</c:v>
                </c:pt>
                <c:pt idx="26">
                  <c:v>9.80515938519771</c:v>
                </c:pt>
                <c:pt idx="27">
                  <c:v>10.21001675185035</c:v>
                </c:pt>
                <c:pt idx="28">
                  <c:v>9.807374443396672</c:v>
                </c:pt>
                <c:pt idx="29">
                  <c:v>9.505480700835353</c:v>
                </c:pt>
                <c:pt idx="30">
                  <c:v>10.252091921805736</c:v>
                </c:pt>
                <c:pt idx="31">
                  <c:v>10.22600073240468</c:v>
                </c:pt>
                <c:pt idx="32">
                  <c:v>11.651246800453883</c:v>
                </c:pt>
                <c:pt idx="33">
                  <c:v>11.638636090212943</c:v>
                </c:pt>
                <c:pt idx="34">
                  <c:v>8.536579127922927</c:v>
                </c:pt>
                <c:pt idx="35">
                  <c:v>8.99084767123486</c:v>
                </c:pt>
                <c:pt idx="36">
                  <c:v>11.565515522255339</c:v>
                </c:pt>
                <c:pt idx="37">
                  <c:v>12.631958662742706</c:v>
                </c:pt>
                <c:pt idx="38">
                  <c:v>5.767627835115429</c:v>
                </c:pt>
                <c:pt idx="39">
                  <c:v>7.494550486761881</c:v>
                </c:pt>
                <c:pt idx="40">
                  <c:v>11.403527467624656</c:v>
                </c:pt>
                <c:pt idx="41">
                  <c:v>10.822534526832294</c:v>
                </c:pt>
                <c:pt idx="42">
                  <c:v>8.374520247008183</c:v>
                </c:pt>
                <c:pt idx="43">
                  <c:v>13.723438292541346</c:v>
                </c:pt>
                <c:pt idx="44">
                  <c:v>13.7673331394058</c:v>
                </c:pt>
                <c:pt idx="45">
                  <c:v>15.897886798858023</c:v>
                </c:pt>
                <c:pt idx="46">
                  <c:v>16.642019704124554</c:v>
                </c:pt>
                <c:pt idx="47">
                  <c:v>19.11432233708757</c:v>
                </c:pt>
                <c:pt idx="48">
                  <c:v>14.96526563347799</c:v>
                </c:pt>
                <c:pt idx="49">
                  <c:v>6.801477030876105</c:v>
                </c:pt>
                <c:pt idx="50">
                  <c:v>5.250345363292708</c:v>
                </c:pt>
                <c:pt idx="51">
                  <c:v>7.114522664465027</c:v>
                </c:pt>
                <c:pt idx="52">
                  <c:v>9.248866210497196</c:v>
                </c:pt>
                <c:pt idx="53">
                  <c:v>10.914051874151705</c:v>
                </c:pt>
                <c:pt idx="54">
                  <c:v>12.430398396682264</c:v>
                </c:pt>
                <c:pt idx="55">
                  <c:v>12.202620194422527</c:v>
                </c:pt>
                <c:pt idx="56">
                  <c:v>11.625083958997628</c:v>
                </c:pt>
                <c:pt idx="57">
                  <c:v>10.754649771077572</c:v>
                </c:pt>
                <c:pt idx="58">
                  <c:v>15.847678001066624</c:v>
                </c:pt>
                <c:pt idx="59">
                  <c:v>13.293950436705407</c:v>
                </c:pt>
                <c:pt idx="60">
                  <c:v>4.7661016006482795</c:v>
                </c:pt>
                <c:pt idx="61">
                  <c:v>5.216069566555027</c:v>
                </c:pt>
                <c:pt idx="62">
                  <c:v>5.834532099052414</c:v>
                </c:pt>
                <c:pt idx="63">
                  <c:v>6.796478240472994</c:v>
                </c:pt>
                <c:pt idx="64">
                  <c:v>7.329681938989073</c:v>
                </c:pt>
                <c:pt idx="65">
                  <c:v>7.170985278167303</c:v>
                </c:pt>
                <c:pt idx="66">
                  <c:v>14.90625829971595</c:v>
                </c:pt>
                <c:pt idx="67">
                  <c:v>23.261014452436385</c:v>
                </c:pt>
                <c:pt idx="68">
                  <c:v>16.36646268087379</c:v>
                </c:pt>
                <c:pt idx="69">
                  <c:v>12.475411439415808</c:v>
                </c:pt>
                <c:pt idx="70">
                  <c:v>10.852965032233845</c:v>
                </c:pt>
                <c:pt idx="71">
                  <c:v>25.18113813039221</c:v>
                </c:pt>
                <c:pt idx="72">
                  <c:v>7.439305955479313</c:v>
                </c:pt>
                <c:pt idx="73">
                  <c:v>11.198392303717105</c:v>
                </c:pt>
                <c:pt idx="74">
                  <c:v>6.34805792041048</c:v>
                </c:pt>
                <c:pt idx="75">
                  <c:v>8.472674595207671</c:v>
                </c:pt>
                <c:pt idx="76">
                  <c:v>21.96350891778175</c:v>
                </c:pt>
                <c:pt idx="77">
                  <c:v>31.61761987345271</c:v>
                </c:pt>
                <c:pt idx="78">
                  <c:v>29.99809416806451</c:v>
                </c:pt>
                <c:pt idx="79">
                  <c:v>35.904992046521116</c:v>
                </c:pt>
                <c:pt idx="80">
                  <c:v>36.67941145294181</c:v>
                </c:pt>
                <c:pt idx="81">
                  <c:v>42.380917198697645</c:v>
                </c:pt>
                <c:pt idx="82">
                  <c:v>48.52478342456757</c:v>
                </c:pt>
                <c:pt idx="83">
                  <c:v>49.34488440308086</c:v>
                </c:pt>
                <c:pt idx="84">
                  <c:v>33.98060258687428</c:v>
                </c:pt>
                <c:pt idx="85">
                  <c:v>14.847612217001034</c:v>
                </c:pt>
                <c:pt idx="86">
                  <c:v>29.740886850552666</c:v>
                </c:pt>
                <c:pt idx="87">
                  <c:v>49.35248967641698</c:v>
                </c:pt>
                <c:pt idx="88">
                  <c:v>36.940010125615146</c:v>
                </c:pt>
                <c:pt idx="89">
                  <c:v>22.517926884700188</c:v>
                </c:pt>
                <c:pt idx="90">
                  <c:v>19.362691455645614</c:v>
                </c:pt>
                <c:pt idx="91">
                  <c:v>26.34453816127368</c:v>
                </c:pt>
                <c:pt idx="92">
                  <c:v>27.295092287077782</c:v>
                </c:pt>
                <c:pt idx="93">
                  <c:v>22.825484301561648</c:v>
                </c:pt>
                <c:pt idx="94">
                  <c:v>25.549641067886558</c:v>
                </c:pt>
                <c:pt idx="95">
                  <c:v>27.83836392360574</c:v>
                </c:pt>
                <c:pt idx="96">
                  <c:v>32.74836097393674</c:v>
                </c:pt>
                <c:pt idx="97">
                  <c:v>32.53671740304617</c:v>
                </c:pt>
                <c:pt idx="98">
                  <c:v>31.594554221615727</c:v>
                </c:pt>
                <c:pt idx="99">
                  <c:v>25.21962380648635</c:v>
                </c:pt>
                <c:pt idx="100">
                  <c:v>16.390397420720387</c:v>
                </c:pt>
                <c:pt idx="101">
                  <c:v>34.07240874168432</c:v>
                </c:pt>
                <c:pt idx="102">
                  <c:v>52.99083520872744</c:v>
                </c:pt>
                <c:pt idx="103">
                  <c:v>51.941462753122856</c:v>
                </c:pt>
                <c:pt idx="104">
                  <c:v>41.629106247564344</c:v>
                </c:pt>
                <c:pt idx="105">
                  <c:v>44.80597107743453</c:v>
                </c:pt>
                <c:pt idx="106">
                  <c:v>31.03169767002231</c:v>
                </c:pt>
                <c:pt idx="107">
                  <c:v>24.041915861727475</c:v>
                </c:pt>
                <c:pt idx="108">
                  <c:v>25.570683980224874</c:v>
                </c:pt>
                <c:pt idx="109">
                  <c:v>53.898139881824854</c:v>
                </c:pt>
                <c:pt idx="110">
                  <c:v>74.06262342529415</c:v>
                </c:pt>
                <c:pt idx="111">
                  <c:v>63.74328403894189</c:v>
                </c:pt>
                <c:pt idx="112">
                  <c:v>39.36037465775146</c:v>
                </c:pt>
                <c:pt idx="113">
                  <c:v>36.20637746814828</c:v>
                </c:pt>
                <c:pt idx="114">
                  <c:v>36.18959691622771</c:v>
                </c:pt>
                <c:pt idx="115">
                  <c:v>24.139966776516545</c:v>
                </c:pt>
                <c:pt idx="116">
                  <c:v>22.457028626907316</c:v>
                </c:pt>
                <c:pt idx="117">
                  <c:v>19.89057367753715</c:v>
                </c:pt>
                <c:pt idx="118">
                  <c:v>19.031292444803263</c:v>
                </c:pt>
                <c:pt idx="119">
                  <c:v>23.725499644697308</c:v>
                </c:pt>
                <c:pt idx="120">
                  <c:v>33.934742825896954</c:v>
                </c:pt>
                <c:pt idx="121">
                  <c:v>36.38455002868377</c:v>
                </c:pt>
                <c:pt idx="122">
                  <c:v>30.14267852870543</c:v>
                </c:pt>
                <c:pt idx="123">
                  <c:v>27.219863659294447</c:v>
                </c:pt>
                <c:pt idx="124">
                  <c:v>29.369146153466286</c:v>
                </c:pt>
                <c:pt idx="125">
                  <c:v>23.072506488585315</c:v>
                </c:pt>
                <c:pt idx="126">
                  <c:v>22.08217236725457</c:v>
                </c:pt>
                <c:pt idx="127">
                  <c:v>35.9389984620478</c:v>
                </c:pt>
                <c:pt idx="128">
                  <c:v>31.215835332618582</c:v>
                </c:pt>
                <c:pt idx="129">
                  <c:v>23.120074021406833</c:v>
                </c:pt>
                <c:pt idx="130">
                  <c:v>31.030209837139278</c:v>
                </c:pt>
                <c:pt idx="131">
                  <c:v>7.104825872151768</c:v>
                </c:pt>
                <c:pt idx="132">
                  <c:v>6.929835592628668</c:v>
                </c:pt>
                <c:pt idx="133">
                  <c:v>5.854283167410127</c:v>
                </c:pt>
                <c:pt idx="134">
                  <c:v>6.594547433970799</c:v>
                </c:pt>
                <c:pt idx="135">
                  <c:v>11.967000901224246</c:v>
                </c:pt>
                <c:pt idx="136">
                  <c:v>29.56486985313963</c:v>
                </c:pt>
                <c:pt idx="137">
                  <c:v>20.90081299212417</c:v>
                </c:pt>
                <c:pt idx="138">
                  <c:v>30.943930965783267</c:v>
                </c:pt>
                <c:pt idx="139">
                  <c:v>29.171891002762283</c:v>
                </c:pt>
                <c:pt idx="140">
                  <c:v>37.52903633207692</c:v>
                </c:pt>
                <c:pt idx="141">
                  <c:v>85.84535880878</c:v>
                </c:pt>
                <c:pt idx="142">
                  <c:v>47.33640779013846</c:v>
                </c:pt>
                <c:pt idx="143">
                  <c:v>14.88474878126911</c:v>
                </c:pt>
                <c:pt idx="144">
                  <c:v>11.421021359791837</c:v>
                </c:pt>
                <c:pt idx="145">
                  <c:v>7.954510970262433</c:v>
                </c:pt>
                <c:pt idx="146">
                  <c:v>5.5026366453919415</c:v>
                </c:pt>
                <c:pt idx="147">
                  <c:v>9.9551768646709</c:v>
                </c:pt>
                <c:pt idx="148">
                  <c:v>4.56438246943172</c:v>
                </c:pt>
                <c:pt idx="149">
                  <c:v>4.164672143531889</c:v>
                </c:pt>
                <c:pt idx="150">
                  <c:v>13.145275233058989</c:v>
                </c:pt>
                <c:pt idx="151">
                  <c:v>17.360213319985466</c:v>
                </c:pt>
                <c:pt idx="152">
                  <c:v>4.911621854862887</c:v>
                </c:pt>
                <c:pt idx="153">
                  <c:v>3.476024586609252</c:v>
                </c:pt>
                <c:pt idx="154">
                  <c:v>3.2670389949474123</c:v>
                </c:pt>
                <c:pt idx="155">
                  <c:v>3.011823659037585</c:v>
                </c:pt>
                <c:pt idx="156">
                  <c:v>3.0093052185796503</c:v>
                </c:pt>
                <c:pt idx="157">
                  <c:v>4.0206556858358615</c:v>
                </c:pt>
                <c:pt idx="158">
                  <c:v>6.93238212110982</c:v>
                </c:pt>
                <c:pt idx="159">
                  <c:v>5.130019440316982</c:v>
                </c:pt>
                <c:pt idx="160">
                  <c:v>4.453164854379008</c:v>
                </c:pt>
                <c:pt idx="161">
                  <c:v>8.268793997405115</c:v>
                </c:pt>
                <c:pt idx="162">
                  <c:v>8.190603524725878</c:v>
                </c:pt>
              </c:numCache>
            </c:numRef>
          </c:yVal>
          <c:smooth val="1"/>
        </c:ser>
        <c:ser>
          <c:idx val="0"/>
          <c:order val="3"/>
          <c:tx>
            <c:v>TEOM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TEOM!$A$3:$A$190</c:f>
              <c:strCache>
                <c:ptCount val="188"/>
                <c:pt idx="0">
                  <c:v>39124.447916666664</c:v>
                </c:pt>
                <c:pt idx="1">
                  <c:v>39124.44861111111</c:v>
                </c:pt>
                <c:pt idx="2">
                  <c:v>39124.44930555556</c:v>
                </c:pt>
                <c:pt idx="3">
                  <c:v>39124.45</c:v>
                </c:pt>
                <c:pt idx="4">
                  <c:v>39124.450694444444</c:v>
                </c:pt>
                <c:pt idx="5">
                  <c:v>39124.45138888889</c:v>
                </c:pt>
                <c:pt idx="6">
                  <c:v>39124.45208333333</c:v>
                </c:pt>
                <c:pt idx="7">
                  <c:v>39124.45277777778</c:v>
                </c:pt>
                <c:pt idx="8">
                  <c:v>39124.45347222222</c:v>
                </c:pt>
                <c:pt idx="9">
                  <c:v>39124.45416666667</c:v>
                </c:pt>
                <c:pt idx="10">
                  <c:v>39124.45486111111</c:v>
                </c:pt>
                <c:pt idx="11">
                  <c:v>39124.455555555556</c:v>
                </c:pt>
                <c:pt idx="12">
                  <c:v>39124.45625</c:v>
                </c:pt>
                <c:pt idx="13">
                  <c:v>39124.45694444444</c:v>
                </c:pt>
                <c:pt idx="14">
                  <c:v>39124.45763888889</c:v>
                </c:pt>
                <c:pt idx="15">
                  <c:v>39124.458333333336</c:v>
                </c:pt>
                <c:pt idx="16">
                  <c:v>39124.459027777775</c:v>
                </c:pt>
                <c:pt idx="17">
                  <c:v>39124.45972222222</c:v>
                </c:pt>
                <c:pt idx="18">
                  <c:v>39124.46041666667</c:v>
                </c:pt>
                <c:pt idx="19">
                  <c:v>39124.46111111111</c:v>
                </c:pt>
                <c:pt idx="20">
                  <c:v>39124.461805555555</c:v>
                </c:pt>
                <c:pt idx="21">
                  <c:v>39124.4625</c:v>
                </c:pt>
                <c:pt idx="22">
                  <c:v>39124.46319444444</c:v>
                </c:pt>
                <c:pt idx="23">
                  <c:v>39124.46388888889</c:v>
                </c:pt>
                <c:pt idx="24">
                  <c:v>39124.464583333334</c:v>
                </c:pt>
                <c:pt idx="25">
                  <c:v>39124.46527777778</c:v>
                </c:pt>
                <c:pt idx="26">
                  <c:v>39124.46597222222</c:v>
                </c:pt>
                <c:pt idx="27">
                  <c:v>39124.46666666667</c:v>
                </c:pt>
                <c:pt idx="28">
                  <c:v>39124.467361111114</c:v>
                </c:pt>
                <c:pt idx="29">
                  <c:v>39124.46805555555</c:v>
                </c:pt>
                <c:pt idx="30">
                  <c:v>39124.46875</c:v>
                </c:pt>
                <c:pt idx="31">
                  <c:v>39124.46944444445</c:v>
                </c:pt>
                <c:pt idx="32">
                  <c:v>39124.470138888886</c:v>
                </c:pt>
                <c:pt idx="33">
                  <c:v>39124.47083333333</c:v>
                </c:pt>
                <c:pt idx="34">
                  <c:v>39124.47152777778</c:v>
                </c:pt>
                <c:pt idx="35">
                  <c:v>39124.47222222222</c:v>
                </c:pt>
                <c:pt idx="36">
                  <c:v>39124.472916666666</c:v>
                </c:pt>
                <c:pt idx="37">
                  <c:v>39124.47361111111</c:v>
                </c:pt>
                <c:pt idx="38">
                  <c:v>39124.47430555556</c:v>
                </c:pt>
                <c:pt idx="39">
                  <c:v>39124.475</c:v>
                </c:pt>
                <c:pt idx="40">
                  <c:v>39124.475694444445</c:v>
                </c:pt>
                <c:pt idx="41">
                  <c:v>39124.47638888889</c:v>
                </c:pt>
                <c:pt idx="42">
                  <c:v>39124.47708333333</c:v>
                </c:pt>
                <c:pt idx="43">
                  <c:v>39124.47777777778</c:v>
                </c:pt>
                <c:pt idx="44">
                  <c:v>39124.478472222225</c:v>
                </c:pt>
                <c:pt idx="45">
                  <c:v>39124.479166666664</c:v>
                </c:pt>
                <c:pt idx="46">
                  <c:v>39124.47986111111</c:v>
                </c:pt>
                <c:pt idx="47">
                  <c:v>39124.48055555556</c:v>
                </c:pt>
                <c:pt idx="48">
                  <c:v>39124.48125</c:v>
                </c:pt>
                <c:pt idx="49">
                  <c:v>39124.481944444444</c:v>
                </c:pt>
                <c:pt idx="50">
                  <c:v>39124.48263888889</c:v>
                </c:pt>
                <c:pt idx="51">
                  <c:v>39124.48333333333</c:v>
                </c:pt>
                <c:pt idx="52">
                  <c:v>39124.48402777778</c:v>
                </c:pt>
                <c:pt idx="53">
                  <c:v>39124.48472222222</c:v>
                </c:pt>
                <c:pt idx="54">
                  <c:v>39124.48541666667</c:v>
                </c:pt>
                <c:pt idx="55">
                  <c:v>39124.48611111111</c:v>
                </c:pt>
                <c:pt idx="56">
                  <c:v>39124.486805555556</c:v>
                </c:pt>
                <c:pt idx="57">
                  <c:v>39124.4875</c:v>
                </c:pt>
                <c:pt idx="58">
                  <c:v>39124.48819444444</c:v>
                </c:pt>
                <c:pt idx="59">
                  <c:v>39124.48888888889</c:v>
                </c:pt>
                <c:pt idx="60">
                  <c:v>39124.489583333336</c:v>
                </c:pt>
                <c:pt idx="61">
                  <c:v>39124.490277777775</c:v>
                </c:pt>
                <c:pt idx="62">
                  <c:v>39124.49097222222</c:v>
                </c:pt>
                <c:pt idx="63">
                  <c:v>39124.49166666667</c:v>
                </c:pt>
                <c:pt idx="64">
                  <c:v>39124.49236111111</c:v>
                </c:pt>
                <c:pt idx="65">
                  <c:v>39124.493055555555</c:v>
                </c:pt>
                <c:pt idx="66">
                  <c:v>39124.49375</c:v>
                </c:pt>
                <c:pt idx="67">
                  <c:v>39124.49444444444</c:v>
                </c:pt>
                <c:pt idx="68">
                  <c:v>39124.49513888889</c:v>
                </c:pt>
                <c:pt idx="69">
                  <c:v>39124.495833333334</c:v>
                </c:pt>
                <c:pt idx="70">
                  <c:v>39124.49652777778</c:v>
                </c:pt>
                <c:pt idx="71">
                  <c:v>39124.49722222222</c:v>
                </c:pt>
                <c:pt idx="72">
                  <c:v>39124.49791666667</c:v>
                </c:pt>
                <c:pt idx="73">
                  <c:v>39124.498611111114</c:v>
                </c:pt>
                <c:pt idx="74">
                  <c:v>39124.49930555555</c:v>
                </c:pt>
                <c:pt idx="75">
                  <c:v>39124.5</c:v>
                </c:pt>
                <c:pt idx="76">
                  <c:v>39124.50069444445</c:v>
                </c:pt>
                <c:pt idx="77">
                  <c:v>39124.501388888886</c:v>
                </c:pt>
                <c:pt idx="78">
                  <c:v>39124.50208333333</c:v>
                </c:pt>
                <c:pt idx="79">
                  <c:v>39124.50277777778</c:v>
                </c:pt>
                <c:pt idx="80">
                  <c:v>39124.50347222222</c:v>
                </c:pt>
                <c:pt idx="81">
                  <c:v>39124.504166666666</c:v>
                </c:pt>
                <c:pt idx="82">
                  <c:v>39124.50486111111</c:v>
                </c:pt>
                <c:pt idx="83">
                  <c:v>39124.50555555556</c:v>
                </c:pt>
                <c:pt idx="84">
                  <c:v>39124.50625</c:v>
                </c:pt>
                <c:pt idx="85">
                  <c:v>39124.506944444445</c:v>
                </c:pt>
                <c:pt idx="86">
                  <c:v>39124.50763888889</c:v>
                </c:pt>
                <c:pt idx="87">
                  <c:v>39124.50833333333</c:v>
                </c:pt>
                <c:pt idx="88">
                  <c:v>39124.50902777778</c:v>
                </c:pt>
                <c:pt idx="89">
                  <c:v>39124.509722222225</c:v>
                </c:pt>
                <c:pt idx="90">
                  <c:v>39124.510416666664</c:v>
                </c:pt>
                <c:pt idx="91">
                  <c:v>39124.51111111111</c:v>
                </c:pt>
                <c:pt idx="92">
                  <c:v>39124.51180555556</c:v>
                </c:pt>
                <c:pt idx="93">
                  <c:v>39124.5125</c:v>
                </c:pt>
                <c:pt idx="94">
                  <c:v>39124.513194444444</c:v>
                </c:pt>
                <c:pt idx="95">
                  <c:v>39124.51388888889</c:v>
                </c:pt>
                <c:pt idx="96">
                  <c:v>39124.51458333333</c:v>
                </c:pt>
                <c:pt idx="97">
                  <c:v>39124.51527777778</c:v>
                </c:pt>
                <c:pt idx="98">
                  <c:v>39124.51597222222</c:v>
                </c:pt>
                <c:pt idx="99">
                  <c:v>39124.51666666667</c:v>
                </c:pt>
                <c:pt idx="100">
                  <c:v>39124.51736111111</c:v>
                </c:pt>
                <c:pt idx="101">
                  <c:v>39124.518055555556</c:v>
                </c:pt>
                <c:pt idx="102">
                  <c:v>39124.51875</c:v>
                </c:pt>
                <c:pt idx="103">
                  <c:v>39124.51944444444</c:v>
                </c:pt>
                <c:pt idx="104">
                  <c:v>39124.52013888889</c:v>
                </c:pt>
                <c:pt idx="105">
                  <c:v>39124.520833333336</c:v>
                </c:pt>
                <c:pt idx="106">
                  <c:v>39124.521527777775</c:v>
                </c:pt>
                <c:pt idx="107">
                  <c:v>39124.52222222222</c:v>
                </c:pt>
                <c:pt idx="108">
                  <c:v>39124.52291666667</c:v>
                </c:pt>
                <c:pt idx="109">
                  <c:v>39124.52361111111</c:v>
                </c:pt>
                <c:pt idx="110">
                  <c:v>39124.524305555555</c:v>
                </c:pt>
                <c:pt idx="111">
                  <c:v>39124.525</c:v>
                </c:pt>
                <c:pt idx="112">
                  <c:v>39124.52569444444</c:v>
                </c:pt>
                <c:pt idx="113">
                  <c:v>39124.52638888889</c:v>
                </c:pt>
                <c:pt idx="114">
                  <c:v>39124.527083333334</c:v>
                </c:pt>
                <c:pt idx="115">
                  <c:v>39124.52777777778</c:v>
                </c:pt>
                <c:pt idx="116">
                  <c:v>39124.52847222222</c:v>
                </c:pt>
                <c:pt idx="117">
                  <c:v>39124.52916666667</c:v>
                </c:pt>
                <c:pt idx="118">
                  <c:v>39124.529861111114</c:v>
                </c:pt>
                <c:pt idx="119">
                  <c:v>39124.53055555555</c:v>
                </c:pt>
                <c:pt idx="120">
                  <c:v>39124.53125</c:v>
                </c:pt>
                <c:pt idx="121">
                  <c:v>39124.53194444445</c:v>
                </c:pt>
                <c:pt idx="122">
                  <c:v>39124.532638888886</c:v>
                </c:pt>
                <c:pt idx="123">
                  <c:v>39124.53333333333</c:v>
                </c:pt>
                <c:pt idx="124">
                  <c:v>39124.53402777778</c:v>
                </c:pt>
                <c:pt idx="125">
                  <c:v>39124.53472222222</c:v>
                </c:pt>
                <c:pt idx="126">
                  <c:v>39124.535416666666</c:v>
                </c:pt>
                <c:pt idx="127">
                  <c:v>39124.53611111111</c:v>
                </c:pt>
                <c:pt idx="128">
                  <c:v>39124.53680555556</c:v>
                </c:pt>
                <c:pt idx="129">
                  <c:v>39124.5375</c:v>
                </c:pt>
                <c:pt idx="130">
                  <c:v>39124.538194444445</c:v>
                </c:pt>
                <c:pt idx="131">
                  <c:v>39124.53888888889</c:v>
                </c:pt>
                <c:pt idx="132">
                  <c:v>39124.53958333333</c:v>
                </c:pt>
                <c:pt idx="133">
                  <c:v>39124.54027777778</c:v>
                </c:pt>
                <c:pt idx="134">
                  <c:v>39124.540972222225</c:v>
                </c:pt>
                <c:pt idx="135">
                  <c:v>39124.541666666664</c:v>
                </c:pt>
                <c:pt idx="136">
                  <c:v>39124.54236111111</c:v>
                </c:pt>
                <c:pt idx="137">
                  <c:v>39124.54305555556</c:v>
                </c:pt>
                <c:pt idx="138">
                  <c:v>39124.54375</c:v>
                </c:pt>
                <c:pt idx="139">
                  <c:v>39124.544444444444</c:v>
                </c:pt>
                <c:pt idx="140">
                  <c:v>39124.54513888889</c:v>
                </c:pt>
                <c:pt idx="141">
                  <c:v>39124.54583333333</c:v>
                </c:pt>
                <c:pt idx="142">
                  <c:v>39124.54652777778</c:v>
                </c:pt>
                <c:pt idx="143">
                  <c:v>39124.54722222222</c:v>
                </c:pt>
                <c:pt idx="144">
                  <c:v>39124.54791666667</c:v>
                </c:pt>
                <c:pt idx="145">
                  <c:v>39124.54861111111</c:v>
                </c:pt>
                <c:pt idx="146">
                  <c:v>39124.549305555556</c:v>
                </c:pt>
                <c:pt idx="147">
                  <c:v>39124.55</c:v>
                </c:pt>
                <c:pt idx="148">
                  <c:v>39124.55069444444</c:v>
                </c:pt>
                <c:pt idx="149">
                  <c:v>39124.55138888889</c:v>
                </c:pt>
                <c:pt idx="150">
                  <c:v>39124.552083333336</c:v>
                </c:pt>
                <c:pt idx="151">
                  <c:v>39124.552777777775</c:v>
                </c:pt>
                <c:pt idx="152">
                  <c:v>39124.55347222222</c:v>
                </c:pt>
                <c:pt idx="153">
                  <c:v>39124.55416666667</c:v>
                </c:pt>
                <c:pt idx="154">
                  <c:v>39124.55486111111</c:v>
                </c:pt>
                <c:pt idx="155">
                  <c:v>39124.555555555555</c:v>
                </c:pt>
                <c:pt idx="156">
                  <c:v>39124.55625</c:v>
                </c:pt>
                <c:pt idx="157">
                  <c:v>39124.55694444444</c:v>
                </c:pt>
                <c:pt idx="158">
                  <c:v>39124.55763888889</c:v>
                </c:pt>
                <c:pt idx="159">
                  <c:v>39124.558333333334</c:v>
                </c:pt>
                <c:pt idx="160">
                  <c:v>39124.55902777778</c:v>
                </c:pt>
                <c:pt idx="161">
                  <c:v>39124.55972222222</c:v>
                </c:pt>
                <c:pt idx="162">
                  <c:v>39124.56041666667</c:v>
                </c:pt>
                <c:pt idx="163">
                  <c:v>39124.561111111114</c:v>
                </c:pt>
                <c:pt idx="164">
                  <c:v>39124.56180555555</c:v>
                </c:pt>
                <c:pt idx="165">
                  <c:v>39124.5625</c:v>
                </c:pt>
                <c:pt idx="166">
                  <c:v>39124.56319444445</c:v>
                </c:pt>
                <c:pt idx="167">
                  <c:v>39124.563888888886</c:v>
                </c:pt>
                <c:pt idx="168">
                  <c:v>39124.56458333333</c:v>
                </c:pt>
                <c:pt idx="169">
                  <c:v>39124.56527777778</c:v>
                </c:pt>
                <c:pt idx="170">
                  <c:v>39124.56597222222</c:v>
                </c:pt>
                <c:pt idx="171">
                  <c:v>39124.566666666666</c:v>
                </c:pt>
                <c:pt idx="172">
                  <c:v>39124.56736111111</c:v>
                </c:pt>
                <c:pt idx="173">
                  <c:v>39124.56805555556</c:v>
                </c:pt>
                <c:pt idx="174">
                  <c:v>39124.56875</c:v>
                </c:pt>
                <c:pt idx="175">
                  <c:v>39124.569444444445</c:v>
                </c:pt>
                <c:pt idx="176">
                  <c:v>39124.57013888889</c:v>
                </c:pt>
                <c:pt idx="177">
                  <c:v>39124.57083333333</c:v>
                </c:pt>
                <c:pt idx="178">
                  <c:v>39124.57152777778</c:v>
                </c:pt>
                <c:pt idx="179">
                  <c:v>39124.572222222225</c:v>
                </c:pt>
                <c:pt idx="180">
                  <c:v>39124.572916666664</c:v>
                </c:pt>
                <c:pt idx="181">
                  <c:v>39124.57361111111</c:v>
                </c:pt>
                <c:pt idx="182">
                  <c:v>39124.57430555556</c:v>
                </c:pt>
                <c:pt idx="183">
                  <c:v>39124.575</c:v>
                </c:pt>
                <c:pt idx="184">
                  <c:v>39124.575694444444</c:v>
                </c:pt>
                <c:pt idx="185">
                  <c:v>39124.57638888889</c:v>
                </c:pt>
                <c:pt idx="186">
                  <c:v>39124.57708333333</c:v>
                </c:pt>
                <c:pt idx="187">
                  <c:v>39124.57777777778</c:v>
                </c:pt>
              </c:strCache>
            </c:strRef>
          </c:xVal>
          <c:yVal>
            <c:numRef>
              <c:f>TEOM!$B$3:$B$190</c:f>
              <c:numCache>
                <c:ptCount val="188"/>
                <c:pt idx="0">
                  <c:v>5.9</c:v>
                </c:pt>
                <c:pt idx="1">
                  <c:v>6.7</c:v>
                </c:pt>
                <c:pt idx="2">
                  <c:v>6.8</c:v>
                </c:pt>
                <c:pt idx="3">
                  <c:v>6.4</c:v>
                </c:pt>
                <c:pt idx="4">
                  <c:v>5.8</c:v>
                </c:pt>
                <c:pt idx="5">
                  <c:v>5.6</c:v>
                </c:pt>
                <c:pt idx="6">
                  <c:v>6.4</c:v>
                </c:pt>
                <c:pt idx="7">
                  <c:v>7.5</c:v>
                </c:pt>
                <c:pt idx="8">
                  <c:v>8</c:v>
                </c:pt>
                <c:pt idx="9">
                  <c:v>7.3</c:v>
                </c:pt>
                <c:pt idx="10">
                  <c:v>7.8</c:v>
                </c:pt>
                <c:pt idx="11">
                  <c:v>7.9</c:v>
                </c:pt>
                <c:pt idx="12">
                  <c:v>7</c:v>
                </c:pt>
                <c:pt idx="13">
                  <c:v>5.1</c:v>
                </c:pt>
                <c:pt idx="14">
                  <c:v>4.1</c:v>
                </c:pt>
                <c:pt idx="15">
                  <c:v>4</c:v>
                </c:pt>
                <c:pt idx="16">
                  <c:v>3.8</c:v>
                </c:pt>
                <c:pt idx="17">
                  <c:v>3.4</c:v>
                </c:pt>
                <c:pt idx="18">
                  <c:v>3.1</c:v>
                </c:pt>
                <c:pt idx="19">
                  <c:v>3.3</c:v>
                </c:pt>
                <c:pt idx="20">
                  <c:v>3.8</c:v>
                </c:pt>
                <c:pt idx="21">
                  <c:v>3.9</c:v>
                </c:pt>
                <c:pt idx="22">
                  <c:v>5.4</c:v>
                </c:pt>
                <c:pt idx="23">
                  <c:v>6.9</c:v>
                </c:pt>
                <c:pt idx="24">
                  <c:v>7.7</c:v>
                </c:pt>
                <c:pt idx="25">
                  <c:v>7.6</c:v>
                </c:pt>
                <c:pt idx="26">
                  <c:v>7.4</c:v>
                </c:pt>
                <c:pt idx="27">
                  <c:v>6.9</c:v>
                </c:pt>
                <c:pt idx="28">
                  <c:v>6.2</c:v>
                </c:pt>
                <c:pt idx="29">
                  <c:v>5</c:v>
                </c:pt>
                <c:pt idx="30">
                  <c:v>5.2</c:v>
                </c:pt>
                <c:pt idx="31">
                  <c:v>4.6</c:v>
                </c:pt>
                <c:pt idx="32">
                  <c:v>3.8</c:v>
                </c:pt>
                <c:pt idx="33">
                  <c:v>3.6</c:v>
                </c:pt>
                <c:pt idx="34">
                  <c:v>3</c:v>
                </c:pt>
                <c:pt idx="35">
                  <c:v>2.4</c:v>
                </c:pt>
                <c:pt idx="36">
                  <c:v>2</c:v>
                </c:pt>
                <c:pt idx="37">
                  <c:v>2.2</c:v>
                </c:pt>
                <c:pt idx="38">
                  <c:v>2.3</c:v>
                </c:pt>
                <c:pt idx="39">
                  <c:v>2.4</c:v>
                </c:pt>
                <c:pt idx="40">
                  <c:v>2.3</c:v>
                </c:pt>
                <c:pt idx="41">
                  <c:v>2.7</c:v>
                </c:pt>
                <c:pt idx="42">
                  <c:v>2.3</c:v>
                </c:pt>
                <c:pt idx="43">
                  <c:v>2.7</c:v>
                </c:pt>
                <c:pt idx="44">
                  <c:v>2.2</c:v>
                </c:pt>
                <c:pt idx="45">
                  <c:v>1.4</c:v>
                </c:pt>
                <c:pt idx="46">
                  <c:v>1.8</c:v>
                </c:pt>
                <c:pt idx="47">
                  <c:v>9.3</c:v>
                </c:pt>
                <c:pt idx="48">
                  <c:v>12.6</c:v>
                </c:pt>
                <c:pt idx="49">
                  <c:v>14.5</c:v>
                </c:pt>
                <c:pt idx="50">
                  <c:v>14.7</c:v>
                </c:pt>
                <c:pt idx="51">
                  <c:v>14.6</c:v>
                </c:pt>
                <c:pt idx="52">
                  <c:v>14.2</c:v>
                </c:pt>
                <c:pt idx="53">
                  <c:v>12.9</c:v>
                </c:pt>
                <c:pt idx="54">
                  <c:v>8.3</c:v>
                </c:pt>
                <c:pt idx="55">
                  <c:v>2.6</c:v>
                </c:pt>
                <c:pt idx="56">
                  <c:v>0</c:v>
                </c:pt>
                <c:pt idx="57">
                  <c:v>-1.5</c:v>
                </c:pt>
                <c:pt idx="58">
                  <c:v>-1.4</c:v>
                </c:pt>
                <c:pt idx="59">
                  <c:v>0.2</c:v>
                </c:pt>
                <c:pt idx="60">
                  <c:v>1</c:v>
                </c:pt>
                <c:pt idx="61">
                  <c:v>1.5</c:v>
                </c:pt>
                <c:pt idx="62">
                  <c:v>3.1</c:v>
                </c:pt>
                <c:pt idx="63">
                  <c:v>4.1</c:v>
                </c:pt>
                <c:pt idx="64">
                  <c:v>5.3</c:v>
                </c:pt>
                <c:pt idx="65">
                  <c:v>6.4</c:v>
                </c:pt>
                <c:pt idx="66">
                  <c:v>7.9</c:v>
                </c:pt>
                <c:pt idx="67">
                  <c:v>9</c:v>
                </c:pt>
                <c:pt idx="68">
                  <c:v>9.9</c:v>
                </c:pt>
                <c:pt idx="69">
                  <c:v>9.2</c:v>
                </c:pt>
                <c:pt idx="70">
                  <c:v>9</c:v>
                </c:pt>
                <c:pt idx="71">
                  <c:v>9.6</c:v>
                </c:pt>
                <c:pt idx="72">
                  <c:v>10.2</c:v>
                </c:pt>
                <c:pt idx="73">
                  <c:v>9.8</c:v>
                </c:pt>
                <c:pt idx="74">
                  <c:v>8.8</c:v>
                </c:pt>
                <c:pt idx="75">
                  <c:v>8.1</c:v>
                </c:pt>
                <c:pt idx="76">
                  <c:v>7.6</c:v>
                </c:pt>
                <c:pt idx="77">
                  <c:v>6.2</c:v>
                </c:pt>
                <c:pt idx="78">
                  <c:v>4.3</c:v>
                </c:pt>
                <c:pt idx="79">
                  <c:v>2.6</c:v>
                </c:pt>
                <c:pt idx="80">
                  <c:v>2.4</c:v>
                </c:pt>
                <c:pt idx="81">
                  <c:v>4.1</c:v>
                </c:pt>
                <c:pt idx="82">
                  <c:v>6.5</c:v>
                </c:pt>
                <c:pt idx="83">
                  <c:v>9.9</c:v>
                </c:pt>
                <c:pt idx="84">
                  <c:v>13.8</c:v>
                </c:pt>
                <c:pt idx="85">
                  <c:v>17.9</c:v>
                </c:pt>
                <c:pt idx="86">
                  <c:v>22.4</c:v>
                </c:pt>
                <c:pt idx="87">
                  <c:v>28.7</c:v>
                </c:pt>
                <c:pt idx="88">
                  <c:v>37.1</c:v>
                </c:pt>
                <c:pt idx="89">
                  <c:v>43</c:v>
                </c:pt>
                <c:pt idx="90">
                  <c:v>43.1</c:v>
                </c:pt>
                <c:pt idx="91">
                  <c:v>41.2</c:v>
                </c:pt>
                <c:pt idx="92">
                  <c:v>40.3</c:v>
                </c:pt>
                <c:pt idx="93">
                  <c:v>37.2</c:v>
                </c:pt>
                <c:pt idx="94">
                  <c:v>36</c:v>
                </c:pt>
                <c:pt idx="95">
                  <c:v>35.5</c:v>
                </c:pt>
                <c:pt idx="96">
                  <c:v>36.3</c:v>
                </c:pt>
                <c:pt idx="97">
                  <c:v>36.3</c:v>
                </c:pt>
                <c:pt idx="98">
                  <c:v>35.1</c:v>
                </c:pt>
                <c:pt idx="99">
                  <c:v>35</c:v>
                </c:pt>
                <c:pt idx="100">
                  <c:v>35.4</c:v>
                </c:pt>
                <c:pt idx="101">
                  <c:v>34.8</c:v>
                </c:pt>
                <c:pt idx="102">
                  <c:v>33.9</c:v>
                </c:pt>
                <c:pt idx="103">
                  <c:v>34.2</c:v>
                </c:pt>
                <c:pt idx="104">
                  <c:v>34.6</c:v>
                </c:pt>
                <c:pt idx="105">
                  <c:v>33.3</c:v>
                </c:pt>
                <c:pt idx="106">
                  <c:v>30.5</c:v>
                </c:pt>
                <c:pt idx="107">
                  <c:v>28.7</c:v>
                </c:pt>
                <c:pt idx="108">
                  <c:v>25.7</c:v>
                </c:pt>
                <c:pt idx="109">
                  <c:v>23</c:v>
                </c:pt>
                <c:pt idx="110">
                  <c:v>20.8</c:v>
                </c:pt>
                <c:pt idx="111">
                  <c:v>18.1</c:v>
                </c:pt>
                <c:pt idx="112">
                  <c:v>15.5</c:v>
                </c:pt>
                <c:pt idx="113">
                  <c:v>14.2</c:v>
                </c:pt>
                <c:pt idx="114">
                  <c:v>12.7</c:v>
                </c:pt>
                <c:pt idx="115">
                  <c:v>11.5</c:v>
                </c:pt>
                <c:pt idx="116">
                  <c:v>10.1</c:v>
                </c:pt>
                <c:pt idx="117">
                  <c:v>8.7</c:v>
                </c:pt>
                <c:pt idx="118">
                  <c:v>7.6</c:v>
                </c:pt>
                <c:pt idx="119">
                  <c:v>7.5</c:v>
                </c:pt>
                <c:pt idx="120">
                  <c:v>7.3</c:v>
                </c:pt>
                <c:pt idx="121">
                  <c:v>8.5</c:v>
                </c:pt>
                <c:pt idx="122">
                  <c:v>9.4</c:v>
                </c:pt>
                <c:pt idx="123">
                  <c:v>10.5</c:v>
                </c:pt>
                <c:pt idx="124">
                  <c:v>15.9</c:v>
                </c:pt>
                <c:pt idx="125">
                  <c:v>21.2</c:v>
                </c:pt>
                <c:pt idx="126">
                  <c:v>24.2</c:v>
                </c:pt>
                <c:pt idx="127">
                  <c:v>24.9</c:v>
                </c:pt>
                <c:pt idx="128">
                  <c:v>23.9</c:v>
                </c:pt>
                <c:pt idx="129">
                  <c:v>23.4</c:v>
                </c:pt>
                <c:pt idx="130">
                  <c:v>21.3</c:v>
                </c:pt>
                <c:pt idx="131">
                  <c:v>20.5</c:v>
                </c:pt>
                <c:pt idx="132">
                  <c:v>20.2</c:v>
                </c:pt>
                <c:pt idx="133">
                  <c:v>19.4</c:v>
                </c:pt>
                <c:pt idx="134">
                  <c:v>15.8</c:v>
                </c:pt>
                <c:pt idx="135">
                  <c:v>13.1</c:v>
                </c:pt>
                <c:pt idx="136">
                  <c:v>10.4</c:v>
                </c:pt>
                <c:pt idx="137">
                  <c:v>8.9</c:v>
                </c:pt>
                <c:pt idx="138">
                  <c:v>9.8</c:v>
                </c:pt>
                <c:pt idx="139">
                  <c:v>10.9</c:v>
                </c:pt>
                <c:pt idx="140">
                  <c:v>13.6</c:v>
                </c:pt>
                <c:pt idx="141">
                  <c:v>15.2</c:v>
                </c:pt>
                <c:pt idx="142">
                  <c:v>17.7</c:v>
                </c:pt>
                <c:pt idx="143">
                  <c:v>18.5</c:v>
                </c:pt>
                <c:pt idx="144">
                  <c:v>17.7</c:v>
                </c:pt>
                <c:pt idx="145">
                  <c:v>17.1</c:v>
                </c:pt>
                <c:pt idx="146">
                  <c:v>16.5</c:v>
                </c:pt>
                <c:pt idx="147">
                  <c:v>16.1</c:v>
                </c:pt>
                <c:pt idx="148">
                  <c:v>14.7</c:v>
                </c:pt>
                <c:pt idx="149">
                  <c:v>14.2</c:v>
                </c:pt>
                <c:pt idx="150">
                  <c:v>13.3</c:v>
                </c:pt>
                <c:pt idx="151">
                  <c:v>11.6</c:v>
                </c:pt>
                <c:pt idx="152">
                  <c:v>10.4</c:v>
                </c:pt>
                <c:pt idx="153">
                  <c:v>9.4</c:v>
                </c:pt>
                <c:pt idx="154">
                  <c:v>7.7</c:v>
                </c:pt>
                <c:pt idx="155">
                  <c:v>6.3</c:v>
                </c:pt>
                <c:pt idx="156">
                  <c:v>5.5</c:v>
                </c:pt>
                <c:pt idx="157">
                  <c:v>4.8</c:v>
                </c:pt>
                <c:pt idx="158">
                  <c:v>3.6</c:v>
                </c:pt>
                <c:pt idx="159">
                  <c:v>2.7</c:v>
                </c:pt>
                <c:pt idx="160">
                  <c:v>2.3</c:v>
                </c:pt>
                <c:pt idx="161">
                  <c:v>3.4</c:v>
                </c:pt>
                <c:pt idx="162">
                  <c:v>4.2</c:v>
                </c:pt>
                <c:pt idx="163">
                  <c:v>5.1</c:v>
                </c:pt>
                <c:pt idx="164">
                  <c:v>6.6</c:v>
                </c:pt>
                <c:pt idx="165">
                  <c:v>7.6</c:v>
                </c:pt>
                <c:pt idx="166">
                  <c:v>7.8</c:v>
                </c:pt>
                <c:pt idx="167">
                  <c:v>7.8</c:v>
                </c:pt>
                <c:pt idx="168">
                  <c:v>8</c:v>
                </c:pt>
                <c:pt idx="169">
                  <c:v>7.8</c:v>
                </c:pt>
                <c:pt idx="170">
                  <c:v>7.7</c:v>
                </c:pt>
                <c:pt idx="171">
                  <c:v>7.5</c:v>
                </c:pt>
                <c:pt idx="172">
                  <c:v>6.7</c:v>
                </c:pt>
                <c:pt idx="173">
                  <c:v>5.2</c:v>
                </c:pt>
                <c:pt idx="174">
                  <c:v>4.1</c:v>
                </c:pt>
                <c:pt idx="175">
                  <c:v>3.6</c:v>
                </c:pt>
                <c:pt idx="176">
                  <c:v>2.9</c:v>
                </c:pt>
                <c:pt idx="177">
                  <c:v>1.7</c:v>
                </c:pt>
                <c:pt idx="178">
                  <c:v>1.2</c:v>
                </c:pt>
                <c:pt idx="179">
                  <c:v>1</c:v>
                </c:pt>
                <c:pt idx="180">
                  <c:v>1.3</c:v>
                </c:pt>
                <c:pt idx="181">
                  <c:v>1.9</c:v>
                </c:pt>
                <c:pt idx="182">
                  <c:v>1.1</c:v>
                </c:pt>
                <c:pt idx="183">
                  <c:v>1.3</c:v>
                </c:pt>
                <c:pt idx="184">
                  <c:v>1</c:v>
                </c:pt>
                <c:pt idx="185">
                  <c:v>1.4</c:v>
                </c:pt>
                <c:pt idx="186">
                  <c:v>0.9</c:v>
                </c:pt>
                <c:pt idx="187">
                  <c:v>0</c:v>
                </c:pt>
              </c:numCache>
            </c:numRef>
          </c:yVal>
          <c:smooth val="1"/>
        </c:ser>
        <c:axId val="51004456"/>
        <c:axId val="56386921"/>
      </c:scatterChart>
      <c:valAx>
        <c:axId val="51004456"/>
        <c:scaling>
          <c:orientation val="minMax"/>
          <c:max val="39124.58333"/>
          <c:min val="39124.4375"/>
        </c:scaling>
        <c:axPos val="b"/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 val="autoZero"/>
        <c:crossBetween val="midCat"/>
        <c:dispUnits/>
        <c:majorUnit val="0.020833330000000004"/>
      </c:valAx>
      <c:valAx>
        <c:axId val="56386921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095"/>
          <c:w val="0.1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714375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5067300" y="0"/>
        <a:ext cx="5057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714375</xdr:colOff>
      <xdr:row>22</xdr:row>
      <xdr:rowOff>171450</xdr:rowOff>
    </xdr:to>
    <xdr:graphicFrame>
      <xdr:nvGraphicFramePr>
        <xdr:cNvPr id="2" name="Chart 3"/>
        <xdr:cNvGraphicFramePr/>
      </xdr:nvGraphicFramePr>
      <xdr:xfrm>
        <a:off x="0" y="0"/>
        <a:ext cx="5057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3"/>
  <sheetViews>
    <sheetView zoomScale="125" zoomScaleNormal="125" workbookViewId="0" topLeftCell="A1">
      <selection activeCell="M6" sqref="M6"/>
    </sheetView>
  </sheetViews>
  <sheetFormatPr defaultColWidth="11.421875" defaultRowHeight="13.5" customHeight="1"/>
  <cols>
    <col min="1" max="1" width="16.421875" style="9" customWidth="1"/>
    <col min="2" max="7" width="10.8515625" style="10" customWidth="1"/>
    <col min="8" max="9" width="12.00390625" style="10" customWidth="1"/>
    <col min="10" max="10" width="3.7109375" style="11" customWidth="1"/>
    <col min="11" max="11" width="12.00390625" style="9" customWidth="1"/>
    <col min="12" max="12" width="12.00390625" style="12" customWidth="1"/>
    <col min="13" max="16384" width="10.8515625" style="12" customWidth="1"/>
  </cols>
  <sheetData>
    <row r="1" spans="1:12" s="5" customFormat="1" ht="13.5" customHeight="1">
      <c r="A1" s="1"/>
      <c r="B1" s="2" t="s">
        <v>34</v>
      </c>
      <c r="C1" s="3"/>
      <c r="D1" s="3"/>
      <c r="E1" s="3"/>
      <c r="F1" s="3"/>
      <c r="G1" s="3"/>
      <c r="I1" s="3" t="s">
        <v>22</v>
      </c>
      <c r="J1" s="4"/>
      <c r="K1" s="1"/>
      <c r="L1" s="3" t="s">
        <v>22</v>
      </c>
    </row>
    <row r="2" spans="1:12" s="5" customFormat="1" ht="13.5" customHeight="1">
      <c r="A2" s="1"/>
      <c r="B2" s="6" t="s">
        <v>33</v>
      </c>
      <c r="C2" s="3"/>
      <c r="D2" s="3"/>
      <c r="E2" s="3"/>
      <c r="F2" s="3"/>
      <c r="G2" s="3"/>
      <c r="H2" s="3" t="s">
        <v>32</v>
      </c>
      <c r="I2" s="3" t="s">
        <v>25</v>
      </c>
      <c r="J2" s="4"/>
      <c r="K2" s="1" t="s">
        <v>31</v>
      </c>
      <c r="L2" s="3" t="s">
        <v>25</v>
      </c>
    </row>
    <row r="3" spans="1:13" s="5" customFormat="1" ht="13.5" customHeight="1">
      <c r="A3" s="1"/>
      <c r="B3" s="7">
        <v>0.3</v>
      </c>
      <c r="C3" s="7">
        <v>0.5</v>
      </c>
      <c r="D3" s="7">
        <v>0.7</v>
      </c>
      <c r="E3" s="7">
        <v>1</v>
      </c>
      <c r="F3" s="7">
        <v>2</v>
      </c>
      <c r="G3" s="7">
        <v>5</v>
      </c>
      <c r="H3" s="3" t="s">
        <v>11</v>
      </c>
      <c r="I3" s="3" t="s">
        <v>11</v>
      </c>
      <c r="J3" s="4"/>
      <c r="K3" s="1" t="s">
        <v>15</v>
      </c>
      <c r="L3" s="3" t="s">
        <v>11</v>
      </c>
      <c r="M3" s="5" t="s">
        <v>16</v>
      </c>
    </row>
    <row r="4" spans="1:13" s="5" customFormat="1" ht="13.5" customHeight="1">
      <c r="A4" s="1"/>
      <c r="B4" s="6" t="s">
        <v>17</v>
      </c>
      <c r="C4" s="3"/>
      <c r="D4" s="3"/>
      <c r="E4" s="3"/>
      <c r="F4" s="3"/>
      <c r="G4" s="3"/>
      <c r="H4" s="3" t="s">
        <v>14</v>
      </c>
      <c r="I4" s="3" t="s">
        <v>30</v>
      </c>
      <c r="J4" s="4"/>
      <c r="K4" s="1"/>
      <c r="L4" s="3" t="s">
        <v>30</v>
      </c>
      <c r="M4" s="5" t="s">
        <v>18</v>
      </c>
    </row>
    <row r="5" spans="1:13" s="5" customFormat="1" ht="13.5" customHeight="1">
      <c r="A5" s="1" t="s">
        <v>19</v>
      </c>
      <c r="B5" s="8">
        <f>10^(LOG(B3*C3)/2)</f>
        <v>0.38729833462074165</v>
      </c>
      <c r="C5" s="8">
        <f>10^(LOG(C3*D3)/2)</f>
        <v>0.5916079783099615</v>
      </c>
      <c r="D5" s="8">
        <f>10^(LOG(D3*E3)/2)</f>
        <v>0.8366600265340755</v>
      </c>
      <c r="E5" s="8">
        <f>10^(LOG(E3*F3)/2)</f>
        <v>1.4142135623730951</v>
      </c>
      <c r="F5" s="8">
        <f>10^(LOG(F3*G3)/2)</f>
        <v>3.1622776601683795</v>
      </c>
      <c r="G5" s="3"/>
      <c r="H5" s="3"/>
      <c r="I5" s="3"/>
      <c r="J5" s="4"/>
      <c r="K5" s="1" t="s">
        <v>20</v>
      </c>
      <c r="L5" s="3" t="s">
        <v>20</v>
      </c>
      <c r="M5" s="3" t="s">
        <v>21</v>
      </c>
    </row>
    <row r="6" spans="1:13" ht="13.5" customHeight="1">
      <c r="A6" s="9">
        <v>39124.44797453703</v>
      </c>
      <c r="B6" s="10">
        <v>7.97759070404092</v>
      </c>
      <c r="C6" s="10">
        <v>0.656853417862599</v>
      </c>
      <c r="D6" s="10">
        <v>0.2924057150485118</v>
      </c>
      <c r="E6" s="10">
        <v>0.06780422377936506</v>
      </c>
      <c r="F6" s="10">
        <v>0.046615403848313475</v>
      </c>
      <c r="G6" s="10">
        <v>0.002118881993105158</v>
      </c>
      <c r="H6" s="10">
        <f aca="true" t="shared" si="0" ref="H6:H69">PI()/6*(B6*B$5^3+C6*C$5^3+D6*D$5^3+E6*E$5^3)</f>
        <v>0.5039618679807774</v>
      </c>
      <c r="I6" s="10">
        <f aca="true" t="shared" si="1" ref="I6:I69">H6*$M$6</f>
        <v>5.003336108309198</v>
      </c>
      <c r="J6" s="11">
        <v>0</v>
      </c>
      <c r="K6" s="9">
        <f aca="true" ca="1" t="shared" si="2" ref="K6:K37">AVERAGE(OFFSET(A$6:A$11,$J6*6,0))</f>
        <v>39124.44826388889</v>
      </c>
      <c r="L6" s="10">
        <f aca="true" ca="1" t="shared" si="3" ref="L6:L37">AVERAGE(OFFSET(I$6:I$11,$J6*6,0))</f>
        <v>5.439598635010654</v>
      </c>
      <c r="M6" s="10">
        <v>9.928005323807636</v>
      </c>
    </row>
    <row r="7" spans="1:12" ht="13.5" customHeight="1">
      <c r="A7" s="9">
        <v>39124.44809027778</v>
      </c>
      <c r="B7" s="10">
        <v>7.5728842433578345</v>
      </c>
      <c r="C7" s="10">
        <v>0.6250701879660217</v>
      </c>
      <c r="D7" s="10">
        <v>0.31147565298645824</v>
      </c>
      <c r="E7" s="10">
        <v>0.11653850962078369</v>
      </c>
      <c r="F7" s="10">
        <v>0.0656853417862599</v>
      </c>
      <c r="G7" s="10">
        <v>0.012713291958630949</v>
      </c>
      <c r="H7" s="10">
        <f t="shared" si="0"/>
        <v>0.5662269092808602</v>
      </c>
      <c r="I7" s="10">
        <f t="shared" si="1"/>
        <v>5.621503769823523</v>
      </c>
      <c r="J7" s="11">
        <v>1</v>
      </c>
      <c r="K7" s="9">
        <f ca="1" t="shared" si="2"/>
        <v>39124.448966049385</v>
      </c>
      <c r="L7" s="10">
        <f ca="1" t="shared" si="3"/>
        <v>5.114065374761497</v>
      </c>
    </row>
    <row r="8" spans="1:12" ht="13.5" customHeight="1">
      <c r="A8" s="9">
        <v>39124.44820601852</v>
      </c>
      <c r="B8" s="10">
        <v>8.719199401627725</v>
      </c>
      <c r="C8" s="10">
        <v>0.7416086975868053</v>
      </c>
      <c r="D8" s="10">
        <v>0.294524597041617</v>
      </c>
      <c r="E8" s="10">
        <v>0.12925180157941463</v>
      </c>
      <c r="F8" s="10">
        <v>0.13772732955183528</v>
      </c>
      <c r="G8" s="10">
        <v>0.05932869580694442</v>
      </c>
      <c r="H8" s="10">
        <f t="shared" si="0"/>
        <v>0.6273605808141038</v>
      </c>
      <c r="I8" s="10">
        <f t="shared" si="1"/>
        <v>6.2284391862694735</v>
      </c>
      <c r="J8" s="11">
        <v>2</v>
      </c>
      <c r="K8" s="9">
        <f ca="1" t="shared" si="2"/>
        <v>39124.44966435186</v>
      </c>
      <c r="L8" s="10">
        <f ca="1" t="shared" si="3"/>
        <v>5.009133081952859</v>
      </c>
    </row>
    <row r="9" spans="1:12" ht="13.5" customHeight="1">
      <c r="A9" s="9">
        <v>39124.44832175926</v>
      </c>
      <c r="B9" s="10">
        <v>8.931087600938241</v>
      </c>
      <c r="C9" s="10">
        <v>0.6992310577247022</v>
      </c>
      <c r="D9" s="10">
        <v>0.31359453497956336</v>
      </c>
      <c r="E9" s="10">
        <v>0.08263639773110117</v>
      </c>
      <c r="F9" s="10">
        <v>0.06356645979315474</v>
      </c>
      <c r="G9" s="10">
        <v>0.02118881993105158</v>
      </c>
      <c r="H9" s="10">
        <f t="shared" si="0"/>
        <v>0.5660236154588876</v>
      </c>
      <c r="I9" s="10">
        <f t="shared" si="1"/>
        <v>5.6194854676766814</v>
      </c>
      <c r="J9" s="11">
        <v>3</v>
      </c>
      <c r="K9" s="9">
        <f ca="1" t="shared" si="2"/>
        <v>39124.450370370374</v>
      </c>
      <c r="L9" s="10">
        <f ca="1" t="shared" si="3"/>
        <v>4.920369682314031</v>
      </c>
    </row>
    <row r="10" spans="1:12" ht="13.5" customHeight="1">
      <c r="A10" s="9">
        <v>39124.4484375</v>
      </c>
      <c r="B10" s="10">
        <v>7.5538143054198885</v>
      </c>
      <c r="C10" s="10">
        <v>0.6271890699591267</v>
      </c>
      <c r="D10" s="10">
        <v>0.2775735410967757</v>
      </c>
      <c r="E10" s="10">
        <v>0.09323080769662695</v>
      </c>
      <c r="F10" s="10">
        <v>0.04449652185520832</v>
      </c>
      <c r="G10" s="10">
        <v>0.004237763986210316</v>
      </c>
      <c r="H10" s="10">
        <f t="shared" si="0"/>
        <v>0.5209626133689597</v>
      </c>
      <c r="I10" s="10">
        <f t="shared" si="1"/>
        <v>5.17211959903177</v>
      </c>
      <c r="J10" s="11">
        <v>4</v>
      </c>
      <c r="K10" s="9">
        <f ca="1" t="shared" si="2"/>
        <v>39124.45107060185</v>
      </c>
      <c r="L10" s="10">
        <f ca="1" t="shared" si="3"/>
        <v>4.772714807582554</v>
      </c>
    </row>
    <row r="11" spans="1:12" ht="13.5" customHeight="1">
      <c r="A11" s="9">
        <v>39124.44855324074</v>
      </c>
      <c r="B11" s="10">
        <v>7.627975175178569</v>
      </c>
      <c r="C11" s="10">
        <v>0.6632100638419145</v>
      </c>
      <c r="D11" s="10">
        <v>0.30088124302093244</v>
      </c>
      <c r="E11" s="10">
        <v>0.07204198776557537</v>
      </c>
      <c r="F11" s="10">
        <v>0.036020993882787684</v>
      </c>
      <c r="G11" s="10">
        <v>0.006356645979315474</v>
      </c>
      <c r="H11" s="10">
        <f t="shared" si="0"/>
        <v>0.5028913176527635</v>
      </c>
      <c r="I11" s="10">
        <f t="shared" si="1"/>
        <v>4.992707678953273</v>
      </c>
      <c r="J11" s="11">
        <v>5</v>
      </c>
      <c r="K11" s="9">
        <f ca="1" t="shared" si="2"/>
        <v>39124.45177083334</v>
      </c>
      <c r="L11" s="10">
        <f ca="1" t="shared" si="3"/>
        <v>5.231158005800862</v>
      </c>
    </row>
    <row r="12" spans="1:12" ht="13.5" customHeight="1">
      <c r="A12" s="9">
        <v>39124.44866898148</v>
      </c>
      <c r="B12" s="10">
        <v>7.752989212771773</v>
      </c>
      <c r="C12" s="10">
        <v>0.6589722998557042</v>
      </c>
      <c r="D12" s="10">
        <v>0.2839301870760912</v>
      </c>
      <c r="E12" s="10">
        <v>0.06780422377936506</v>
      </c>
      <c r="F12" s="10">
        <v>0.04449652185520832</v>
      </c>
      <c r="G12" s="10">
        <v>0.006356645979315474</v>
      </c>
      <c r="H12" s="10">
        <f t="shared" si="0"/>
        <v>0.49476055112489997</v>
      </c>
      <c r="I12" s="10">
        <f t="shared" si="1"/>
        <v>4.9119853855780065</v>
      </c>
      <c r="J12" s="11">
        <v>6</v>
      </c>
      <c r="K12" s="9">
        <f ca="1" t="shared" si="2"/>
        <v>39124.45247685185</v>
      </c>
      <c r="L12" s="10">
        <f ca="1" t="shared" si="3"/>
        <v>4.910373755088712</v>
      </c>
    </row>
    <row r="13" spans="1:12" ht="13.5" customHeight="1">
      <c r="A13" s="9">
        <v>39124.44878472222</v>
      </c>
      <c r="B13" s="10">
        <v>7.473296789681892</v>
      </c>
      <c r="C13" s="10">
        <v>0.6907555297522815</v>
      </c>
      <c r="D13" s="10">
        <v>0.34114000088993046</v>
      </c>
      <c r="E13" s="10">
        <v>0.11018186364146822</v>
      </c>
      <c r="F13" s="10">
        <v>0.057209813813839265</v>
      </c>
      <c r="G13" s="10">
        <v>0.002118881993105158</v>
      </c>
      <c r="H13" s="10">
        <f t="shared" si="0"/>
        <v>0.5700017705729229</v>
      </c>
      <c r="I13" s="10">
        <f t="shared" si="1"/>
        <v>5.658980612827757</v>
      </c>
      <c r="J13" s="11">
        <v>7</v>
      </c>
      <c r="K13" s="9">
        <f ca="1" t="shared" si="2"/>
        <v>39124.45317515432</v>
      </c>
      <c r="L13" s="10">
        <f ca="1" t="shared" si="3"/>
        <v>4.684650166749953</v>
      </c>
    </row>
    <row r="14" spans="1:12" ht="13.5" customHeight="1">
      <c r="A14" s="9">
        <v>39124.448912037034</v>
      </c>
      <c r="B14" s="10">
        <v>7.693660516964829</v>
      </c>
      <c r="C14" s="10">
        <v>0.6017624860418649</v>
      </c>
      <c r="D14" s="10">
        <v>0.3030001250140376</v>
      </c>
      <c r="E14" s="10">
        <v>0.0953496896897321</v>
      </c>
      <c r="F14" s="10">
        <v>0.04449652185520832</v>
      </c>
      <c r="G14" s="10">
        <v>0.01059440996552579</v>
      </c>
      <c r="H14" s="10">
        <f t="shared" si="0"/>
        <v>0.5333949002976717</v>
      </c>
      <c r="I14" s="10">
        <f t="shared" si="1"/>
        <v>5.295547409847127</v>
      </c>
      <c r="J14" s="11">
        <v>8</v>
      </c>
      <c r="K14" s="9">
        <f ca="1" t="shared" si="2"/>
        <v>39124.45387731481</v>
      </c>
      <c r="L14" s="10">
        <f ca="1" t="shared" si="3"/>
        <v>6.518386747166574</v>
      </c>
    </row>
    <row r="15" spans="1:12" ht="13.5" customHeight="1">
      <c r="A15" s="9">
        <v>39124.44902777778</v>
      </c>
      <c r="B15" s="10">
        <v>7.91190536225466</v>
      </c>
      <c r="C15" s="10">
        <v>0.6399023619177577</v>
      </c>
      <c r="D15" s="10">
        <v>0.2775735410967757</v>
      </c>
      <c r="E15" s="10">
        <v>0.07627975175178568</v>
      </c>
      <c r="F15" s="10">
        <v>0.027545465910367054</v>
      </c>
      <c r="G15" s="10">
        <v>0.006356645979315474</v>
      </c>
      <c r="H15" s="10">
        <f t="shared" si="0"/>
        <v>0.5081296439553812</v>
      </c>
      <c r="I15" s="10">
        <f t="shared" si="1"/>
        <v>5.044713810373502</v>
      </c>
      <c r="J15" s="11">
        <v>9</v>
      </c>
      <c r="K15" s="9">
        <f ca="1" t="shared" si="2"/>
        <v>39124.454581404316</v>
      </c>
      <c r="L15" s="10">
        <f ca="1" t="shared" si="3"/>
        <v>9.93015895321161</v>
      </c>
    </row>
    <row r="16" spans="1:12" ht="13.5" customHeight="1">
      <c r="A16" s="9">
        <v>39124.44914351852</v>
      </c>
      <c r="B16" s="10">
        <v>7.687303870985513</v>
      </c>
      <c r="C16" s="10">
        <v>0.6483778898901783</v>
      </c>
      <c r="D16" s="10">
        <v>0.2733357771105654</v>
      </c>
      <c r="E16" s="10">
        <v>0.0656853417862599</v>
      </c>
      <c r="F16" s="10">
        <v>0.040258757868998005</v>
      </c>
      <c r="G16" s="10">
        <v>0.004237763986210316</v>
      </c>
      <c r="H16" s="10">
        <f t="shared" si="0"/>
        <v>0.48522711151487236</v>
      </c>
      <c r="I16" s="10">
        <f t="shared" si="1"/>
        <v>4.817337346375454</v>
      </c>
      <c r="J16" s="11">
        <v>10</v>
      </c>
      <c r="K16" s="9">
        <f ca="1" t="shared" si="2"/>
        <v>39124.45527970679</v>
      </c>
      <c r="L16" s="10">
        <f ca="1" t="shared" si="3"/>
        <v>8.569528042551207</v>
      </c>
    </row>
    <row r="17" spans="1:12" ht="13.5" customHeight="1">
      <c r="A17" s="9">
        <v>39124.44925925926</v>
      </c>
      <c r="B17" s="10">
        <v>7.534744367481942</v>
      </c>
      <c r="C17" s="10">
        <v>0.6441401259039681</v>
      </c>
      <c r="D17" s="10">
        <v>0.294524597041617</v>
      </c>
      <c r="E17" s="10">
        <v>0.07416086975868053</v>
      </c>
      <c r="F17" s="10">
        <v>0.036020993882787684</v>
      </c>
      <c r="G17" s="10">
        <v>0.012713291958630949</v>
      </c>
      <c r="H17" s="10">
        <f t="shared" si="0"/>
        <v>0.4991765739370545</v>
      </c>
      <c r="I17" s="10">
        <f t="shared" si="1"/>
        <v>4.955827683567133</v>
      </c>
      <c r="J17" s="11">
        <v>11</v>
      </c>
      <c r="K17" s="9">
        <f ca="1" t="shared" si="2"/>
        <v>39124.455983796295</v>
      </c>
      <c r="L17" s="10">
        <f ca="1" t="shared" si="3"/>
        <v>9.485404220510445</v>
      </c>
    </row>
    <row r="18" spans="1:12" ht="13.5" customHeight="1">
      <c r="A18" s="9">
        <v>39124.449375</v>
      </c>
      <c r="B18" s="10">
        <v>7.691541634971723</v>
      </c>
      <c r="C18" s="10">
        <v>0.6271890699591267</v>
      </c>
      <c r="D18" s="10">
        <v>0.2966434790347221</v>
      </c>
      <c r="E18" s="10">
        <v>0.10806298164836306</v>
      </c>
      <c r="F18" s="10">
        <v>0.07839863374489084</v>
      </c>
      <c r="G18" s="10">
        <v>0.036020993882787684</v>
      </c>
      <c r="H18" s="10">
        <f t="shared" si="0"/>
        <v>0.5529657539817769</v>
      </c>
      <c r="I18" s="10">
        <f t="shared" si="1"/>
        <v>5.4898469494143844</v>
      </c>
      <c r="J18" s="11">
        <v>12</v>
      </c>
      <c r="K18" s="9">
        <f ca="1" t="shared" si="2"/>
        <v>39124.45668595679</v>
      </c>
      <c r="L18" s="10">
        <f ca="1" t="shared" si="3"/>
        <v>9.222426070666748</v>
      </c>
    </row>
    <row r="19" spans="1:12" ht="13.5" customHeight="1">
      <c r="A19" s="9">
        <v>39124.44949074074</v>
      </c>
      <c r="B19" s="10">
        <v>7.44363244177842</v>
      </c>
      <c r="C19" s="10">
        <v>0.6102380140142855</v>
      </c>
      <c r="D19" s="10">
        <v>0.27969242308988085</v>
      </c>
      <c r="E19" s="10">
        <v>0.07416086975868053</v>
      </c>
      <c r="F19" s="10">
        <v>0.02966434790347221</v>
      </c>
      <c r="G19" s="10">
        <v>0.002118881993105158</v>
      </c>
      <c r="H19" s="10">
        <f t="shared" si="0"/>
        <v>0.4881811926185756</v>
      </c>
      <c r="I19" s="10">
        <f t="shared" si="1"/>
        <v>4.84666547929998</v>
      </c>
      <c r="J19" s="11">
        <v>13</v>
      </c>
      <c r="K19" s="9">
        <f ca="1" t="shared" si="2"/>
        <v>39124.45738425926</v>
      </c>
      <c r="L19" s="10">
        <f ca="1" t="shared" si="3"/>
        <v>10.220335549325883</v>
      </c>
    </row>
    <row r="20" spans="1:12" ht="13.5" customHeight="1">
      <c r="A20" s="9">
        <v>39124.44960648148</v>
      </c>
      <c r="B20" s="10">
        <v>7.541101013461257</v>
      </c>
      <c r="C20" s="10">
        <v>0.591168076076339</v>
      </c>
      <c r="D20" s="10">
        <v>0.2627413671450396</v>
      </c>
      <c r="E20" s="10">
        <v>0.08263639773110117</v>
      </c>
      <c r="F20" s="10">
        <v>0.04449652185520832</v>
      </c>
      <c r="G20" s="10">
        <v>0.004237763986210316</v>
      </c>
      <c r="H20" s="10">
        <f t="shared" si="0"/>
        <v>0.49643235601794966</v>
      </c>
      <c r="I20" s="10">
        <f t="shared" si="1"/>
        <v>4.928583073456572</v>
      </c>
      <c r="J20" s="11">
        <v>14</v>
      </c>
      <c r="K20" s="9">
        <f ca="1" t="shared" si="2"/>
        <v>39124.458090277774</v>
      </c>
      <c r="L20" s="10">
        <f ca="1" t="shared" si="3"/>
        <v>6.03945555920632</v>
      </c>
    </row>
    <row r="21" spans="1:12" ht="13.5" customHeight="1">
      <c r="A21" s="9">
        <v>39124.44972222222</v>
      </c>
      <c r="B21" s="10">
        <v>7.038925981095335</v>
      </c>
      <c r="C21" s="10">
        <v>0.5805736661108133</v>
      </c>
      <c r="D21" s="10">
        <v>0.2924057150485118</v>
      </c>
      <c r="E21" s="10">
        <v>0.07839863374489084</v>
      </c>
      <c r="F21" s="10">
        <v>0.02966434790347221</v>
      </c>
      <c r="G21" s="10">
        <v>0.002118881993105158</v>
      </c>
      <c r="H21" s="10">
        <f t="shared" si="0"/>
        <v>0.48282906824104926</v>
      </c>
      <c r="I21" s="10">
        <f t="shared" si="1"/>
        <v>4.793529559986217</v>
      </c>
      <c r="J21" s="11">
        <v>15</v>
      </c>
      <c r="K21" s="9">
        <f ca="1" t="shared" si="2"/>
        <v>39124.458790509256</v>
      </c>
      <c r="L21" s="10">
        <f ca="1" t="shared" si="3"/>
        <v>4.794680809395435</v>
      </c>
    </row>
    <row r="22" spans="1:12" ht="13.5" customHeight="1">
      <c r="A22" s="9">
        <v>39124.449837962966</v>
      </c>
      <c r="B22" s="10">
        <v>7.51355554755089</v>
      </c>
      <c r="C22" s="10">
        <v>0.6674478278281247</v>
      </c>
      <c r="D22" s="10">
        <v>0.2712168951174602</v>
      </c>
      <c r="E22" s="10">
        <v>0.08687416171731148</v>
      </c>
      <c r="F22" s="10">
        <v>0.027545465910367054</v>
      </c>
      <c r="G22" s="10">
        <v>0.006356645979315474</v>
      </c>
      <c r="H22" s="10">
        <f t="shared" si="0"/>
        <v>0.5127395534066338</v>
      </c>
      <c r="I22" s="10">
        <f t="shared" si="1"/>
        <v>5.09048101594781</v>
      </c>
      <c r="J22" s="11">
        <v>16</v>
      </c>
      <c r="K22" s="9">
        <f ca="1" t="shared" si="2"/>
        <v>39124.45949074074</v>
      </c>
      <c r="L22" s="10">
        <f ca="1" t="shared" si="3"/>
        <v>4.678399170231438</v>
      </c>
    </row>
    <row r="23" spans="1:12" ht="13.5" customHeight="1">
      <c r="A23" s="9">
        <v>39124.449953703705</v>
      </c>
      <c r="B23" s="10">
        <v>7.344044988102477</v>
      </c>
      <c r="C23" s="10">
        <v>0.7140632316764383</v>
      </c>
      <c r="D23" s="10">
        <v>0.241552547213988</v>
      </c>
      <c r="E23" s="10">
        <v>0.08051751573799601</v>
      </c>
      <c r="F23" s="10">
        <v>0.04449652185520832</v>
      </c>
      <c r="G23" s="10">
        <v>0.004237763986210316</v>
      </c>
      <c r="H23" s="10">
        <f t="shared" si="0"/>
        <v>0.4941266904690514</v>
      </c>
      <c r="I23" s="10">
        <f t="shared" si="1"/>
        <v>4.90569241361219</v>
      </c>
      <c r="J23" s="11">
        <v>17</v>
      </c>
      <c r="K23" s="9">
        <f ca="1" t="shared" si="2"/>
        <v>39124.46019675926</v>
      </c>
      <c r="L23" s="10">
        <f ca="1" t="shared" si="3"/>
        <v>6.293331833474759</v>
      </c>
    </row>
    <row r="24" spans="1:12" ht="13.5" customHeight="1">
      <c r="A24" s="9">
        <v>39124.45008101852</v>
      </c>
      <c r="B24" s="10">
        <v>7.424562503840473</v>
      </c>
      <c r="C24" s="10">
        <v>0.6716855918143351</v>
      </c>
      <c r="D24" s="10">
        <v>0.2521469571795138</v>
      </c>
      <c r="E24" s="10">
        <v>0.05509093182073411</v>
      </c>
      <c r="F24" s="10">
        <v>0.023307701924156737</v>
      </c>
      <c r="G24" s="10">
        <v>0.008475527972420632</v>
      </c>
      <c r="H24" s="10">
        <f t="shared" si="0"/>
        <v>0.4575744256123546</v>
      </c>
      <c r="I24" s="10">
        <f t="shared" si="1"/>
        <v>4.542801333517677</v>
      </c>
      <c r="J24" s="11">
        <v>18</v>
      </c>
      <c r="K24" s="9">
        <f ca="1" t="shared" si="2"/>
        <v>39124.460895061726</v>
      </c>
      <c r="L24" s="10">
        <f ca="1" t="shared" si="3"/>
        <v>10.229796138153375</v>
      </c>
    </row>
    <row r="25" spans="1:12" ht="13.5" customHeight="1">
      <c r="A25" s="9">
        <v>39124.45019675926</v>
      </c>
      <c r="B25" s="10">
        <v>7.255051944392061</v>
      </c>
      <c r="C25" s="10">
        <v>0.6038813680349701</v>
      </c>
      <c r="D25" s="10">
        <v>0.2775735410967757</v>
      </c>
      <c r="E25" s="10">
        <v>0.08475527972420632</v>
      </c>
      <c r="F25" s="10">
        <v>0.04237763986210316</v>
      </c>
      <c r="G25" s="10">
        <v>0.004237763986210316</v>
      </c>
      <c r="H25" s="10">
        <f t="shared" si="0"/>
        <v>0.49679586172580037</v>
      </c>
      <c r="I25" s="10">
        <f t="shared" si="1"/>
        <v>4.932191960059348</v>
      </c>
      <c r="J25" s="11">
        <v>19</v>
      </c>
      <c r="K25" s="9">
        <f ca="1" t="shared" si="2"/>
        <v>39124.461597222224</v>
      </c>
      <c r="L25" s="10">
        <f ca="1" t="shared" si="3"/>
        <v>10.674525706848009</v>
      </c>
    </row>
    <row r="26" spans="1:12" ht="13.5" customHeight="1">
      <c r="A26" s="9">
        <v>39124.4503125</v>
      </c>
      <c r="B26" s="10">
        <v>7.625856293185463</v>
      </c>
      <c r="C26" s="10">
        <v>0.6801611197867558</v>
      </c>
      <c r="D26" s="10">
        <v>0.33054559092440466</v>
      </c>
      <c r="E26" s="10">
        <v>0.12289515560009916</v>
      </c>
      <c r="F26" s="10">
        <v>0.04873428584141863</v>
      </c>
      <c r="G26" s="10">
        <v>0.002118881993105158</v>
      </c>
      <c r="H26" s="10">
        <f t="shared" si="0"/>
        <v>0.5890728477473913</v>
      </c>
      <c r="I26" s="10">
        <f t="shared" si="1"/>
        <v>5.848318368546626</v>
      </c>
      <c r="J26" s="11">
        <v>20</v>
      </c>
      <c r="K26" s="9">
        <f ca="1" t="shared" si="2"/>
        <v>39124.46230131173</v>
      </c>
      <c r="L26" s="10">
        <f ca="1" t="shared" si="3"/>
        <v>8.922903014472979</v>
      </c>
    </row>
    <row r="27" spans="1:12" ht="13.5" customHeight="1">
      <c r="A27" s="9">
        <v>39124.45042824074</v>
      </c>
      <c r="B27" s="10">
        <v>7.471177907688787</v>
      </c>
      <c r="C27" s="10">
        <v>0.6123568960073906</v>
      </c>
      <c r="D27" s="10">
        <v>0.27969242308988085</v>
      </c>
      <c r="E27" s="10">
        <v>0.05509093182073411</v>
      </c>
      <c r="F27" s="10">
        <v>0.014832173951736105</v>
      </c>
      <c r="G27" s="10">
        <v>0</v>
      </c>
      <c r="H27" s="10">
        <f t="shared" si="0"/>
        <v>0.46100697057883255</v>
      </c>
      <c r="I27" s="10">
        <f t="shared" si="1"/>
        <v>4.576879658219079</v>
      </c>
      <c r="J27" s="11">
        <v>21</v>
      </c>
      <c r="K27" s="9">
        <f ca="1" t="shared" si="2"/>
        <v>39124.462999614196</v>
      </c>
      <c r="L27" s="10">
        <f ca="1" t="shared" si="3"/>
        <v>8.154238177874669</v>
      </c>
    </row>
    <row r="28" spans="1:12" ht="13.5" customHeight="1">
      <c r="A28" s="9">
        <v>39124.45054398148</v>
      </c>
      <c r="B28" s="10">
        <v>7.322856168171426</v>
      </c>
      <c r="C28" s="10">
        <v>0.6293079519522319</v>
      </c>
      <c r="D28" s="10">
        <v>0.3178322989657737</v>
      </c>
      <c r="E28" s="10">
        <v>0.0656853417862599</v>
      </c>
      <c r="F28" s="10">
        <v>0.04873428584141863</v>
      </c>
      <c r="G28" s="10">
        <v>0.006356645979315474</v>
      </c>
      <c r="H28" s="10">
        <f t="shared" si="0"/>
        <v>0.4857186398420664</v>
      </c>
      <c r="I28" s="10">
        <f t="shared" si="1"/>
        <v>4.822217242224639</v>
      </c>
      <c r="J28" s="11">
        <v>22</v>
      </c>
      <c r="K28" s="9">
        <f ca="1" t="shared" si="2"/>
        <v>39124.46370370371</v>
      </c>
      <c r="L28" s="10">
        <f ca="1" t="shared" si="3"/>
        <v>10.82647163480845</v>
      </c>
    </row>
    <row r="29" spans="1:12" ht="13.5" customHeight="1">
      <c r="A29" s="9">
        <v>39124.45065972222</v>
      </c>
      <c r="B29" s="10">
        <v>7.117324614840226</v>
      </c>
      <c r="C29" s="10">
        <v>0.6123568960073906</v>
      </c>
      <c r="D29" s="10">
        <v>0.27545465910367056</v>
      </c>
      <c r="E29" s="10">
        <v>0.07839863374489084</v>
      </c>
      <c r="F29" s="10">
        <v>0.03813987587589284</v>
      </c>
      <c r="G29" s="10">
        <v>0.004237763986210316</v>
      </c>
      <c r="H29" s="10">
        <f t="shared" si="0"/>
        <v>0.48346161940573684</v>
      </c>
      <c r="I29" s="10">
        <f t="shared" si="1"/>
        <v>4.799809531316816</v>
      </c>
      <c r="J29" s="11">
        <v>23</v>
      </c>
      <c r="K29" s="9">
        <f ca="1" t="shared" si="2"/>
        <v>39124.4644058642</v>
      </c>
      <c r="L29" s="10">
        <f ca="1" t="shared" si="3"/>
        <v>8.598472881848773</v>
      </c>
    </row>
    <row r="30" spans="1:12" ht="13.5" customHeight="1">
      <c r="A30" s="9">
        <v>39124.45077546296</v>
      </c>
      <c r="B30" s="10">
        <v>7.083422502950543</v>
      </c>
      <c r="C30" s="10">
        <v>0.656853417862599</v>
      </c>
      <c r="D30" s="10">
        <v>0.3157134169726685</v>
      </c>
      <c r="E30" s="10">
        <v>0.07416086975868053</v>
      </c>
      <c r="F30" s="10">
        <v>0.050853167834523795</v>
      </c>
      <c r="G30" s="10">
        <v>0.002118881993105158</v>
      </c>
      <c r="H30" s="10">
        <f t="shared" si="0"/>
        <v>0.49332405166440824</v>
      </c>
      <c r="I30" s="10">
        <f t="shared" si="1"/>
        <v>4.897723811286598</v>
      </c>
      <c r="J30" s="11">
        <v>24</v>
      </c>
      <c r="K30" s="9">
        <f ca="1" t="shared" si="2"/>
        <v>39124.46510609568</v>
      </c>
      <c r="L30" s="10">
        <f ca="1" t="shared" si="3"/>
        <v>8.572986283633382</v>
      </c>
    </row>
    <row r="31" spans="1:12" ht="13.5" customHeight="1">
      <c r="A31" s="9">
        <v>39124.450891203705</v>
      </c>
      <c r="B31" s="10">
        <v>7.240219770440325</v>
      </c>
      <c r="C31" s="10">
        <v>0.616594659993601</v>
      </c>
      <c r="D31" s="10">
        <v>0.24790919319330348</v>
      </c>
      <c r="E31" s="10">
        <v>0.07204198776557537</v>
      </c>
      <c r="F31" s="10">
        <v>0.05297204982762895</v>
      </c>
      <c r="G31" s="10">
        <v>0.002118881993105158</v>
      </c>
      <c r="H31" s="10">
        <f t="shared" si="0"/>
        <v>0.4697985206449187</v>
      </c>
      <c r="I31" s="10">
        <f t="shared" si="1"/>
        <v>4.664162214079704</v>
      </c>
      <c r="J31" s="11">
        <v>25</v>
      </c>
      <c r="K31" s="9">
        <f ca="1" t="shared" si="2"/>
        <v>39124.46581018518</v>
      </c>
      <c r="L31" s="10">
        <f ca="1" t="shared" si="3"/>
        <v>6.903206841506241</v>
      </c>
    </row>
    <row r="32" spans="1:12" ht="13.5" customHeight="1">
      <c r="A32" s="9">
        <v>39124.451006944444</v>
      </c>
      <c r="B32" s="10">
        <v>7.153345608723013</v>
      </c>
      <c r="C32" s="10">
        <v>0.6504967718832835</v>
      </c>
      <c r="D32" s="10">
        <v>0.2521469571795138</v>
      </c>
      <c r="E32" s="10">
        <v>0.08475527972420632</v>
      </c>
      <c r="F32" s="10">
        <v>0.05509093182073411</v>
      </c>
      <c r="G32" s="10">
        <v>0.002118881993105158</v>
      </c>
      <c r="H32" s="10">
        <f t="shared" si="0"/>
        <v>0.4909589538256933</v>
      </c>
      <c r="I32" s="10">
        <f t="shared" si="1"/>
        <v>4.874243107352511</v>
      </c>
      <c r="J32" s="11">
        <v>26</v>
      </c>
      <c r="K32" s="9">
        <f ca="1" t="shared" si="2"/>
        <v>39124.46651041667</v>
      </c>
      <c r="L32" s="10">
        <f ca="1" t="shared" si="3"/>
        <v>7.594462269444747</v>
      </c>
    </row>
    <row r="33" spans="1:12" ht="13.5" customHeight="1">
      <c r="A33" s="9">
        <v>39124.45113425926</v>
      </c>
      <c r="B33" s="10">
        <v>7.288954056281743</v>
      </c>
      <c r="C33" s="10">
        <v>0.5784547841177081</v>
      </c>
      <c r="D33" s="10">
        <v>0.2733357771105654</v>
      </c>
      <c r="E33" s="10">
        <v>0.07204198776557537</v>
      </c>
      <c r="F33" s="10">
        <v>0.050853167834523795</v>
      </c>
      <c r="G33" s="10">
        <v>0</v>
      </c>
      <c r="H33" s="10">
        <f t="shared" si="0"/>
        <v>0.4749430050240862</v>
      </c>
      <c r="I33" s="10">
        <f t="shared" si="1"/>
        <v>4.715236682384324</v>
      </c>
      <c r="J33" s="11">
        <v>27</v>
      </c>
      <c r="K33" s="9">
        <f ca="1" t="shared" si="2"/>
        <v>39124.46721064815</v>
      </c>
      <c r="L33" s="10">
        <f ca="1" t="shared" si="3"/>
        <v>7.344328020346695</v>
      </c>
    </row>
    <row r="34" spans="1:12" ht="13.5" customHeight="1">
      <c r="A34" s="9">
        <v>39124.45125</v>
      </c>
      <c r="B34" s="10">
        <v>7.252933062398956</v>
      </c>
      <c r="C34" s="10">
        <v>0.6102380140142855</v>
      </c>
      <c r="D34" s="10">
        <v>0.25638472116572414</v>
      </c>
      <c r="E34" s="10">
        <v>0.07627975175178568</v>
      </c>
      <c r="F34" s="10">
        <v>0.050853167834523795</v>
      </c>
      <c r="G34" s="10">
        <v>0.006356645979315474</v>
      </c>
      <c r="H34" s="10">
        <f t="shared" si="0"/>
        <v>0.47837106414836034</v>
      </c>
      <c r="I34" s="10">
        <f t="shared" si="1"/>
        <v>4.749270471620445</v>
      </c>
      <c r="J34" s="11">
        <v>28</v>
      </c>
      <c r="K34" s="9">
        <f ca="1" t="shared" si="2"/>
        <v>39124.46791666667</v>
      </c>
      <c r="L34" s="10">
        <f ca="1" t="shared" si="3"/>
        <v>7.551743222398371</v>
      </c>
    </row>
    <row r="35" spans="1:12" ht="13.5" customHeight="1">
      <c r="A35" s="9">
        <v>39124.451365740744</v>
      </c>
      <c r="B35" s="10">
        <v>7.318618404185216</v>
      </c>
      <c r="C35" s="10">
        <v>0.6589722998557042</v>
      </c>
      <c r="D35" s="10">
        <v>0.26909801312435505</v>
      </c>
      <c r="E35" s="10">
        <v>0.06780422377936506</v>
      </c>
      <c r="F35" s="10">
        <v>0.046615403848313475</v>
      </c>
      <c r="G35" s="10">
        <v>0.006356645979315474</v>
      </c>
      <c r="H35" s="10">
        <f t="shared" si="0"/>
        <v>0.4769993975945517</v>
      </c>
      <c r="I35" s="10">
        <f t="shared" si="1"/>
        <v>4.735652558771744</v>
      </c>
      <c r="J35" s="11">
        <v>29</v>
      </c>
      <c r="K35" s="9">
        <f ca="1" t="shared" si="2"/>
        <v>39124.46861496913</v>
      </c>
      <c r="L35" s="10">
        <f ca="1" t="shared" si="3"/>
        <v>5.9424029951662005</v>
      </c>
    </row>
    <row r="36" spans="1:12" ht="13.5" customHeight="1">
      <c r="A36" s="9">
        <v>39124.45148148148</v>
      </c>
      <c r="B36" s="10">
        <v>7.255051944392061</v>
      </c>
      <c r="C36" s="10">
        <v>0.6399023619177577</v>
      </c>
      <c r="D36" s="10">
        <v>0.294524597041617</v>
      </c>
      <c r="E36" s="10">
        <v>0.08051751573799601</v>
      </c>
      <c r="F36" s="10">
        <v>0.03813987587589284</v>
      </c>
      <c r="G36" s="10">
        <v>0.008475527972420632</v>
      </c>
      <c r="H36" s="10">
        <f t="shared" si="0"/>
        <v>0.49962329019924157</v>
      </c>
      <c r="I36" s="10">
        <f t="shared" si="1"/>
        <v>4.960262684996358</v>
      </c>
      <c r="J36" s="11">
        <v>30</v>
      </c>
      <c r="K36" s="9">
        <f ca="1" t="shared" si="2"/>
        <v>39124.46931712963</v>
      </c>
      <c r="L36" s="10">
        <f ca="1" t="shared" si="3"/>
        <v>7.245098750434562</v>
      </c>
    </row>
    <row r="37" spans="1:12" ht="13.5" customHeight="1">
      <c r="A37" s="9">
        <v>39124.45159722222</v>
      </c>
      <c r="B37" s="10">
        <v>7.43939467779221</v>
      </c>
      <c r="C37" s="10">
        <v>0.6865177657660712</v>
      </c>
      <c r="D37" s="10">
        <v>0.26486024913814477</v>
      </c>
      <c r="E37" s="10">
        <v>0.08475527972420632</v>
      </c>
      <c r="F37" s="10">
        <v>0.04449652185520832</v>
      </c>
      <c r="G37" s="10">
        <v>0</v>
      </c>
      <c r="H37" s="10">
        <f t="shared" si="0"/>
        <v>0.507463964816909</v>
      </c>
      <c r="I37" s="10">
        <f t="shared" si="1"/>
        <v>5.038104944342804</v>
      </c>
      <c r="J37" s="11">
        <v>31</v>
      </c>
      <c r="K37" s="9">
        <f ca="1" t="shared" si="2"/>
        <v>39124.47002121913</v>
      </c>
      <c r="L37" s="10">
        <f ca="1" t="shared" si="3"/>
        <v>6.943302100969781</v>
      </c>
    </row>
    <row r="38" spans="1:12" ht="13.5" customHeight="1">
      <c r="A38" s="9">
        <v>39124.45171296296</v>
      </c>
      <c r="B38" s="10">
        <v>6.8333944277641345</v>
      </c>
      <c r="C38" s="10">
        <v>0.656853417862599</v>
      </c>
      <c r="D38" s="10">
        <v>0.30088124302093244</v>
      </c>
      <c r="E38" s="10">
        <v>0.0656853417862599</v>
      </c>
      <c r="F38" s="10">
        <v>0.05509093182073411</v>
      </c>
      <c r="G38" s="10">
        <v>0.006356645979315474</v>
      </c>
      <c r="H38" s="10">
        <f t="shared" si="0"/>
        <v>0.468618371881172</v>
      </c>
      <c r="I38" s="10">
        <f t="shared" si="1"/>
        <v>4.652445690870342</v>
      </c>
      <c r="J38" s="11">
        <v>32</v>
      </c>
      <c r="K38" s="9">
        <f aca="true" ca="1" t="shared" si="4" ref="K38:K69">AVERAGE(OFFSET(A$6:A$11,$J38*6,0))</f>
        <v>39124.47072145061</v>
      </c>
      <c r="L38" s="10">
        <f aca="true" ca="1" t="shared" si="5" ref="L38:L69">AVERAGE(OFFSET(I$6:I$11,$J38*6,0))</f>
        <v>5.5179158719949575</v>
      </c>
    </row>
    <row r="39" spans="1:12" ht="13.5" customHeight="1">
      <c r="A39" s="9">
        <v>39124.451828703706</v>
      </c>
      <c r="B39" s="10">
        <v>9.388766111448955</v>
      </c>
      <c r="C39" s="10">
        <v>0.7267765236350692</v>
      </c>
      <c r="D39" s="10">
        <v>0.27969242308988085</v>
      </c>
      <c r="E39" s="10">
        <v>0.11653850962078369</v>
      </c>
      <c r="F39" s="10">
        <v>0.09111192570352179</v>
      </c>
      <c r="G39" s="10">
        <v>0.023307701924156737</v>
      </c>
      <c r="H39" s="10">
        <f t="shared" si="0"/>
        <v>0.6227434127906255</v>
      </c>
      <c r="I39" s="10">
        <f t="shared" si="1"/>
        <v>6.182599917551466</v>
      </c>
      <c r="J39" s="11">
        <v>33</v>
      </c>
      <c r="K39" s="9">
        <f ca="1" t="shared" si="4"/>
        <v>39124.47142361111</v>
      </c>
      <c r="L39" s="10">
        <f ca="1" t="shared" si="5"/>
        <v>7.704940102323778</v>
      </c>
    </row>
    <row r="40" spans="1:12" ht="13.5" customHeight="1">
      <c r="A40" s="9">
        <v>39124.451944444445</v>
      </c>
      <c r="B40" s="10">
        <v>7.244457534426535</v>
      </c>
      <c r="C40" s="10">
        <v>0.6060002500280752</v>
      </c>
      <c r="D40" s="10">
        <v>0.31147565298645824</v>
      </c>
      <c r="E40" s="10">
        <v>0.15044062151046622</v>
      </c>
      <c r="F40" s="10">
        <v>0.1864616153932539</v>
      </c>
      <c r="G40" s="10">
        <v>0.0656853417862599</v>
      </c>
      <c r="H40" s="10">
        <f t="shared" si="0"/>
        <v>0.6043768976019327</v>
      </c>
      <c r="I40" s="10">
        <f t="shared" si="1"/>
        <v>6.00025705697833</v>
      </c>
      <c r="J40" s="11">
        <v>34</v>
      </c>
      <c r="K40" s="9">
        <f ca="1" t="shared" si="4"/>
        <v>39124.47212577161</v>
      </c>
      <c r="L40" s="10">
        <f ca="1" t="shared" si="5"/>
        <v>6.800847721020563</v>
      </c>
    </row>
    <row r="41" spans="1:12" ht="13.5" customHeight="1">
      <c r="A41" s="9">
        <v>39124.452060185184</v>
      </c>
      <c r="B41" s="10">
        <v>6.727450328108876</v>
      </c>
      <c r="C41" s="10">
        <v>0.631426833945337</v>
      </c>
      <c r="D41" s="10">
        <v>0.2775735410967757</v>
      </c>
      <c r="E41" s="10">
        <v>0.06780422377936506</v>
      </c>
      <c r="F41" s="10">
        <v>0.04873428584141863</v>
      </c>
      <c r="G41" s="10">
        <v>0.006356645979315474</v>
      </c>
      <c r="H41" s="10">
        <f t="shared" si="0"/>
        <v>0.4586296634175834</v>
      </c>
      <c r="I41" s="10">
        <f t="shared" si="1"/>
        <v>4.553277740065872</v>
      </c>
      <c r="J41" s="11">
        <v>35</v>
      </c>
      <c r="K41" s="9">
        <f ca="1" t="shared" si="4"/>
        <v>39124.47282600308</v>
      </c>
      <c r="L41" s="10">
        <f ca="1" t="shared" si="5"/>
        <v>5.191245974999927</v>
      </c>
    </row>
    <row r="42" spans="1:12" ht="13.5" customHeight="1">
      <c r="A42" s="9">
        <v>39124.4521875</v>
      </c>
      <c r="B42" s="10">
        <v>7.028331571129809</v>
      </c>
      <c r="C42" s="10">
        <v>0.6377834799246526</v>
      </c>
      <c r="D42" s="10">
        <v>0.26909801312435505</v>
      </c>
      <c r="E42" s="10">
        <v>0.07416086975868053</v>
      </c>
      <c r="F42" s="10">
        <v>0.03813987587589284</v>
      </c>
      <c r="G42" s="10">
        <v>0.004237763986210316</v>
      </c>
      <c r="H42" s="10">
        <f t="shared" si="0"/>
        <v>0.47528605288174486</v>
      </c>
      <c r="I42" s="10">
        <f t="shared" si="1"/>
        <v>4.718642463341481</v>
      </c>
      <c r="J42" s="11">
        <v>36</v>
      </c>
      <c r="K42" s="9">
        <f ca="1" t="shared" si="4"/>
        <v>39124.47353009259</v>
      </c>
      <c r="L42" s="10">
        <f ca="1" t="shared" si="5"/>
        <v>6.112629209871784</v>
      </c>
    </row>
    <row r="43" spans="1:12" ht="13.5" customHeight="1">
      <c r="A43" s="9">
        <v>39124.45230324074</v>
      </c>
      <c r="B43" s="10">
        <v>6.640576166391565</v>
      </c>
      <c r="C43" s="10">
        <v>0.6547345358694938</v>
      </c>
      <c r="D43" s="10">
        <v>0.26909801312435505</v>
      </c>
      <c r="E43" s="10">
        <v>0.06992310577247021</v>
      </c>
      <c r="F43" s="10">
        <v>0.03178322989657737</v>
      </c>
      <c r="G43" s="10">
        <v>0.004237763986210316</v>
      </c>
      <c r="H43" s="10">
        <f t="shared" si="0"/>
        <v>0.4590530106229115</v>
      </c>
      <c r="I43" s="10">
        <f t="shared" si="1"/>
        <v>4.557480733374188</v>
      </c>
      <c r="J43" s="11">
        <v>37</v>
      </c>
      <c r="K43" s="9">
        <f ca="1" t="shared" si="4"/>
        <v>39124.47423032407</v>
      </c>
      <c r="L43" s="10">
        <f ca="1" t="shared" si="5"/>
        <v>5.495491637452209</v>
      </c>
    </row>
    <row r="44" spans="1:12" ht="13.5" customHeight="1">
      <c r="A44" s="9">
        <v>39124.452418981484</v>
      </c>
      <c r="B44" s="10">
        <v>6.920268589481446</v>
      </c>
      <c r="C44" s="10">
        <v>0.5784547841177081</v>
      </c>
      <c r="D44" s="10">
        <v>0.294524597041617</v>
      </c>
      <c r="E44" s="10">
        <v>0.10806298164836306</v>
      </c>
      <c r="F44" s="10">
        <v>0.04237763986210316</v>
      </c>
      <c r="G44" s="10">
        <v>0.006356645979315474</v>
      </c>
      <c r="H44" s="10">
        <f t="shared" si="0"/>
        <v>0.5235714837215152</v>
      </c>
      <c r="I44" s="10">
        <f t="shared" si="1"/>
        <v>5.198020477781066</v>
      </c>
      <c r="J44" s="11">
        <v>38</v>
      </c>
      <c r="K44" s="9">
        <f ca="1" t="shared" si="4"/>
        <v>39124.47493055555</v>
      </c>
      <c r="L44" s="10">
        <f ca="1" t="shared" si="5"/>
        <v>5.332268708099508</v>
      </c>
    </row>
    <row r="45" spans="1:12" ht="13.5" customHeight="1">
      <c r="A45" s="9">
        <v>39124.45253472222</v>
      </c>
      <c r="B45" s="10">
        <v>6.803730079860662</v>
      </c>
      <c r="C45" s="10">
        <v>0.5170072063176585</v>
      </c>
      <c r="D45" s="10">
        <v>0.2669791311312499</v>
      </c>
      <c r="E45" s="10">
        <v>0.10382521766215275</v>
      </c>
      <c r="F45" s="10">
        <v>0.046615403848313475</v>
      </c>
      <c r="G45" s="10">
        <v>0.002118881993105158</v>
      </c>
      <c r="H45" s="10">
        <f t="shared" si="0"/>
        <v>0.4986417299964956</v>
      </c>
      <c r="I45" s="10">
        <f t="shared" si="1"/>
        <v>4.950517750077858</v>
      </c>
      <c r="J45" s="11">
        <v>39</v>
      </c>
      <c r="K45" s="9">
        <f ca="1" t="shared" si="4"/>
        <v>39124.47563657407</v>
      </c>
      <c r="L45" s="10">
        <f ca="1" t="shared" si="5"/>
        <v>5.741404854675573</v>
      </c>
    </row>
    <row r="46" spans="1:12" ht="13.5" customHeight="1">
      <c r="A46" s="9">
        <v>39124.45265046296</v>
      </c>
      <c r="B46" s="10">
        <v>6.958408465357339</v>
      </c>
      <c r="C46" s="10">
        <v>0.6293079519522319</v>
      </c>
      <c r="D46" s="10">
        <v>0.24367142920709317</v>
      </c>
      <c r="E46" s="10">
        <v>0.07204198776557537</v>
      </c>
      <c r="F46" s="10">
        <v>0.04237763986210316</v>
      </c>
      <c r="G46" s="10">
        <v>0.006356645979315474</v>
      </c>
      <c r="H46" s="10">
        <f t="shared" si="0"/>
        <v>0.4613051175435095</v>
      </c>
      <c r="I46" s="10">
        <f t="shared" si="1"/>
        <v>4.579839662871669</v>
      </c>
      <c r="J46" s="11">
        <v>40</v>
      </c>
      <c r="K46" s="9">
        <f ca="1" t="shared" si="4"/>
        <v>39124.47633680555</v>
      </c>
      <c r="L46" s="10">
        <f ca="1" t="shared" si="5"/>
        <v>9.609481738048801</v>
      </c>
    </row>
    <row r="47" spans="1:12" ht="13.5" customHeight="1">
      <c r="A47" s="9">
        <v>39124.45276620371</v>
      </c>
      <c r="B47" s="10">
        <v>7.028331571129809</v>
      </c>
      <c r="C47" s="10">
        <v>0.6695667098212299</v>
      </c>
      <c r="D47" s="10">
        <v>0.3369022369037201</v>
      </c>
      <c r="E47" s="10">
        <v>0.10806298164836306</v>
      </c>
      <c r="F47" s="10">
        <v>0.04449652185520832</v>
      </c>
      <c r="G47" s="10">
        <v>0.002118881993105158</v>
      </c>
      <c r="H47" s="10">
        <f t="shared" si="0"/>
        <v>0.5497319214765319</v>
      </c>
      <c r="I47" s="10">
        <f t="shared" si="1"/>
        <v>5.45774144308601</v>
      </c>
      <c r="J47" s="11">
        <v>41</v>
      </c>
      <c r="K47" s="9">
        <f ca="1" t="shared" si="4"/>
        <v>39124.47703703703</v>
      </c>
      <c r="L47" s="10">
        <f ca="1" t="shared" si="5"/>
        <v>14.153661971807493</v>
      </c>
    </row>
    <row r="48" spans="1:12" ht="13.5" customHeight="1">
      <c r="A48" s="9">
        <v>39124.452881944446</v>
      </c>
      <c r="B48" s="10">
        <v>7.30802399421969</v>
      </c>
      <c r="C48" s="10">
        <v>0.6822800017798609</v>
      </c>
      <c r="D48" s="10">
        <v>0.26486024913814477</v>
      </c>
      <c r="E48" s="10">
        <v>0.09111192570352179</v>
      </c>
      <c r="F48" s="10">
        <v>0.046615403848313475</v>
      </c>
      <c r="G48" s="10">
        <v>0.002118881993105158</v>
      </c>
      <c r="H48" s="10">
        <f t="shared" si="0"/>
        <v>0.5124223821914798</v>
      </c>
      <c r="I48" s="10">
        <f t="shared" si="1"/>
        <v>5.087332138435203</v>
      </c>
      <c r="J48" s="11">
        <v>42</v>
      </c>
      <c r="K48" s="9">
        <f ca="1" t="shared" si="4"/>
        <v>39124.477743055555</v>
      </c>
      <c r="L48" s="10">
        <f ca="1" t="shared" si="5"/>
        <v>11.996342231905414</v>
      </c>
    </row>
    <row r="49" spans="1:12" ht="13.5" customHeight="1">
      <c r="A49" s="9">
        <v>39124.452997685185</v>
      </c>
      <c r="B49" s="10">
        <v>7.151226726729909</v>
      </c>
      <c r="C49" s="10">
        <v>0.5975247220556545</v>
      </c>
      <c r="D49" s="10">
        <v>0.2860490690691963</v>
      </c>
      <c r="E49" s="10">
        <v>0.07627975175178568</v>
      </c>
      <c r="F49" s="10">
        <v>0.05932869580694442</v>
      </c>
      <c r="G49" s="10">
        <v>0.012713291958630949</v>
      </c>
      <c r="H49" s="10">
        <f t="shared" si="0"/>
        <v>0.48299560790209317</v>
      </c>
      <c r="I49" s="10">
        <f t="shared" si="1"/>
        <v>4.795182966627686</v>
      </c>
      <c r="J49" s="11">
        <v>43</v>
      </c>
      <c r="K49" s="9">
        <f ca="1" t="shared" si="4"/>
        <v>39124.478443287044</v>
      </c>
      <c r="L49" s="10">
        <f ca="1" t="shared" si="5"/>
        <v>4.192844909202197</v>
      </c>
    </row>
    <row r="50" spans="1:12" ht="13.5" customHeight="1">
      <c r="A50" s="9">
        <v>39124.45311342592</v>
      </c>
      <c r="B50" s="10">
        <v>7.255051944392061</v>
      </c>
      <c r="C50" s="10">
        <v>0.6822800017798609</v>
      </c>
      <c r="D50" s="10">
        <v>0.23307701924156737</v>
      </c>
      <c r="E50" s="10">
        <v>0.07416086975868053</v>
      </c>
      <c r="F50" s="10">
        <v>0.040258757868998005</v>
      </c>
      <c r="G50" s="10">
        <v>0.004237763986210316</v>
      </c>
      <c r="H50" s="10">
        <f t="shared" si="0"/>
        <v>0.4759608196125684</v>
      </c>
      <c r="I50" s="10">
        <f t="shared" si="1"/>
        <v>4.725341551037425</v>
      </c>
      <c r="J50" s="11">
        <v>44</v>
      </c>
      <c r="K50" s="9">
        <f ca="1" t="shared" si="4"/>
        <v>39124.47914351852</v>
      </c>
      <c r="L50" s="10">
        <f ca="1" t="shared" si="5"/>
        <v>3.7888472426749686</v>
      </c>
    </row>
    <row r="51" spans="1:12" ht="13.5" customHeight="1">
      <c r="A51" s="9">
        <v>39124.45322916667</v>
      </c>
      <c r="B51" s="10">
        <v>7.094016912916069</v>
      </c>
      <c r="C51" s="10">
        <v>0.6632100638419145</v>
      </c>
      <c r="D51" s="10">
        <v>0.26909801312435505</v>
      </c>
      <c r="E51" s="10">
        <v>0.07627975175178568</v>
      </c>
      <c r="F51" s="10">
        <v>0.02966434790347221</v>
      </c>
      <c r="G51" s="10">
        <v>0</v>
      </c>
      <c r="H51" s="10">
        <f t="shared" si="0"/>
        <v>0.48317876841224844</v>
      </c>
      <c r="I51" s="10">
        <f t="shared" si="1"/>
        <v>4.797001385147619</v>
      </c>
      <c r="J51" s="11">
        <v>45</v>
      </c>
      <c r="K51" s="9">
        <f ca="1" t="shared" si="4"/>
        <v>39124.479847608025</v>
      </c>
      <c r="L51" s="10">
        <f ca="1" t="shared" si="5"/>
        <v>11.065130410652827</v>
      </c>
    </row>
    <row r="52" spans="1:12" ht="13.5" customHeight="1">
      <c r="A52" s="9">
        <v>39124.453356481485</v>
      </c>
      <c r="B52" s="10">
        <v>6.780422377936506</v>
      </c>
      <c r="C52" s="10">
        <v>0.5954058400625494</v>
      </c>
      <c r="D52" s="10">
        <v>0.2521469571795138</v>
      </c>
      <c r="E52" s="10">
        <v>0.06356645979315474</v>
      </c>
      <c r="F52" s="10">
        <v>0.03813987587589284</v>
      </c>
      <c r="G52" s="10">
        <v>0.002118881993105158</v>
      </c>
      <c r="H52" s="10">
        <f t="shared" si="0"/>
        <v>0.4422625936726472</v>
      </c>
      <c r="I52" s="10">
        <f t="shared" si="1"/>
        <v>4.3907853845030145</v>
      </c>
      <c r="J52" s="11">
        <v>46</v>
      </c>
      <c r="K52" s="9">
        <f ca="1" t="shared" si="4"/>
        <v>39124.48054591049</v>
      </c>
      <c r="L52" s="10">
        <f ca="1" t="shared" si="5"/>
        <v>16.20881805818337</v>
      </c>
    </row>
    <row r="53" spans="1:12" ht="13.5" customHeight="1">
      <c r="A53" s="9">
        <v>39124.45347222222</v>
      </c>
      <c r="B53" s="10">
        <v>6.492254426874204</v>
      </c>
      <c r="C53" s="10">
        <v>0.5742170201314978</v>
      </c>
      <c r="D53" s="10">
        <v>0.31359453497956336</v>
      </c>
      <c r="E53" s="10">
        <v>0.05297204982762895</v>
      </c>
      <c r="F53" s="10">
        <v>0.04873428584141863</v>
      </c>
      <c r="G53" s="10">
        <v>0.006356645979315474</v>
      </c>
      <c r="H53" s="10">
        <f t="shared" si="0"/>
        <v>0.4343528668752676</v>
      </c>
      <c r="I53" s="10">
        <f t="shared" si="1"/>
        <v>4.312257574748766</v>
      </c>
      <c r="J53" s="11">
        <v>47</v>
      </c>
      <c r="K53" s="9">
        <f ca="1" t="shared" si="4"/>
        <v>39124.481250000004</v>
      </c>
      <c r="L53" s="10">
        <f ca="1" t="shared" si="5"/>
        <v>14.015462848353204</v>
      </c>
    </row>
    <row r="54" spans="1:12" ht="13.5" customHeight="1">
      <c r="A54" s="9">
        <v>39124.45358796296</v>
      </c>
      <c r="B54" s="10">
        <v>6.892723123571079</v>
      </c>
      <c r="C54" s="10">
        <v>0.616594659993601</v>
      </c>
      <c r="D54" s="10">
        <v>0.2881679510623015</v>
      </c>
      <c r="E54" s="10">
        <v>0.06144757780004958</v>
      </c>
      <c r="F54" s="10">
        <v>0.046615403848313475</v>
      </c>
      <c r="G54" s="10">
        <v>0.006356645979315474</v>
      </c>
      <c r="H54" s="10">
        <f t="shared" si="0"/>
        <v>0.4558837669386257</v>
      </c>
      <c r="I54" s="10">
        <f t="shared" si="1"/>
        <v>4.5260164652041555</v>
      </c>
      <c r="J54" s="11">
        <v>48</v>
      </c>
      <c r="K54" s="9">
        <f ca="1" t="shared" si="4"/>
        <v>39124.481952160495</v>
      </c>
      <c r="L54" s="10">
        <f ca="1" t="shared" si="5"/>
        <v>9.07988085181041</v>
      </c>
    </row>
    <row r="55" spans="1:12" ht="13.5" customHeight="1">
      <c r="A55" s="9">
        <v>39124.4537037037</v>
      </c>
      <c r="B55" s="10">
        <v>6.935100763433182</v>
      </c>
      <c r="C55" s="10">
        <v>0.5826925481039185</v>
      </c>
      <c r="D55" s="10">
        <v>0.3178322989657737</v>
      </c>
      <c r="E55" s="10">
        <v>0.07839863374489084</v>
      </c>
      <c r="F55" s="10">
        <v>0.027545465910367054</v>
      </c>
      <c r="G55" s="10">
        <v>0.006356645979315474</v>
      </c>
      <c r="H55" s="10">
        <f t="shared" si="0"/>
        <v>0.48769771271009577</v>
      </c>
      <c r="I55" s="10">
        <f t="shared" si="1"/>
        <v>4.841865488194638</v>
      </c>
      <c r="J55" s="11">
        <v>49</v>
      </c>
      <c r="K55" s="9">
        <f ca="1" t="shared" si="4"/>
        <v>39124.48265046297</v>
      </c>
      <c r="L55" s="10">
        <f ca="1" t="shared" si="5"/>
        <v>9.721704326414915</v>
      </c>
    </row>
    <row r="56" spans="1:12" ht="13.5" customHeight="1">
      <c r="A56" s="9">
        <v>39124.45381944445</v>
      </c>
      <c r="B56" s="10">
        <v>9.844325739966564</v>
      </c>
      <c r="C56" s="10">
        <v>0.7522031075523311</v>
      </c>
      <c r="D56" s="10">
        <v>0.29028683305540665</v>
      </c>
      <c r="E56" s="10">
        <v>0.1250140375932043</v>
      </c>
      <c r="F56" s="10">
        <v>0.046615403848313475</v>
      </c>
      <c r="G56" s="10">
        <v>0</v>
      </c>
      <c r="H56" s="10">
        <f t="shared" si="0"/>
        <v>0.6551581977276524</v>
      </c>
      <c r="I56" s="10">
        <f t="shared" si="1"/>
        <v>6.504414074976348</v>
      </c>
      <c r="J56" s="11">
        <v>50</v>
      </c>
      <c r="K56" s="9">
        <f ca="1" t="shared" si="4"/>
        <v>39124.483356481476</v>
      </c>
      <c r="L56" s="10">
        <f ca="1" t="shared" si="5"/>
        <v>13.125125214485124</v>
      </c>
    </row>
    <row r="57" spans="1:12" ht="13.5" customHeight="1">
      <c r="A57" s="9">
        <v>39124.453935185185</v>
      </c>
      <c r="B57" s="10">
        <v>11.65385096207837</v>
      </c>
      <c r="C57" s="10">
        <v>0.8496716792351684</v>
      </c>
      <c r="D57" s="10">
        <v>0.3580910568347717</v>
      </c>
      <c r="E57" s="10">
        <v>0.10382521766215275</v>
      </c>
      <c r="F57" s="10">
        <v>0.05509093182073411</v>
      </c>
      <c r="G57" s="10">
        <v>0.002118881993105158</v>
      </c>
      <c r="H57" s="10">
        <f t="shared" si="0"/>
        <v>0.7101807614120582</v>
      </c>
      <c r="I57" s="10">
        <f t="shared" si="1"/>
        <v>7.050678380164674</v>
      </c>
      <c r="J57" s="11">
        <v>51</v>
      </c>
      <c r="K57" s="9">
        <f ca="1" t="shared" si="4"/>
        <v>39124.484056712965</v>
      </c>
      <c r="L57" s="10">
        <f ca="1" t="shared" si="5"/>
        <v>12.124600112494868</v>
      </c>
    </row>
    <row r="58" spans="1:12" ht="13.5" customHeight="1">
      <c r="A58" s="9">
        <v>39124.454050925924</v>
      </c>
      <c r="B58" s="10">
        <v>11.514004750533429</v>
      </c>
      <c r="C58" s="10">
        <v>0.8645038531869045</v>
      </c>
      <c r="D58" s="10">
        <v>0.40258757868998</v>
      </c>
      <c r="E58" s="10">
        <v>0.09111192570352179</v>
      </c>
      <c r="F58" s="10">
        <v>0.03390211188968253</v>
      </c>
      <c r="G58" s="10">
        <v>0.006356645979315474</v>
      </c>
      <c r="H58" s="10">
        <f t="shared" si="0"/>
        <v>0.7023519981902331</v>
      </c>
      <c r="I58" s="10">
        <f t="shared" si="1"/>
        <v>6.972954377219565</v>
      </c>
      <c r="J58" s="11">
        <v>52</v>
      </c>
      <c r="K58" s="9">
        <f ca="1" t="shared" si="4"/>
        <v>39124.48475694445</v>
      </c>
      <c r="L58" s="10">
        <f ca="1" t="shared" si="5"/>
        <v>8.288026199314546</v>
      </c>
    </row>
    <row r="59" spans="1:12" ht="13.5" customHeight="1">
      <c r="A59" s="9">
        <v>39124.45416666667</v>
      </c>
      <c r="B59" s="10">
        <v>16.548468366151283</v>
      </c>
      <c r="C59" s="10">
        <v>1.1759795061733627</v>
      </c>
      <c r="D59" s="10">
        <v>0.4576785105107141</v>
      </c>
      <c r="E59" s="10">
        <v>0.1059440996552579</v>
      </c>
      <c r="F59" s="10">
        <v>0.04237763986210316</v>
      </c>
      <c r="G59" s="10">
        <v>0.004237763986210316</v>
      </c>
      <c r="H59" s="10">
        <f t="shared" si="0"/>
        <v>0.9281211478748603</v>
      </c>
      <c r="I59" s="10">
        <f t="shared" si="1"/>
        <v>9.214391697240067</v>
      </c>
      <c r="J59" s="11">
        <v>53</v>
      </c>
      <c r="K59" s="9">
        <f ca="1" t="shared" si="4"/>
        <v>39124.48546296296</v>
      </c>
      <c r="L59" s="10">
        <f ca="1" t="shared" si="5"/>
        <v>7.5254992847137</v>
      </c>
    </row>
    <row r="60" spans="1:12" ht="13.5" customHeight="1">
      <c r="A60" s="9">
        <v>39124.45428240741</v>
      </c>
      <c r="B60" s="10">
        <v>14.885146001563735</v>
      </c>
      <c r="C60" s="10">
        <v>1.1166508103664183</v>
      </c>
      <c r="D60" s="10">
        <v>0.42589528061413673</v>
      </c>
      <c r="E60" s="10">
        <v>0.09958745367594242</v>
      </c>
      <c r="F60" s="10">
        <v>0.05509093182073411</v>
      </c>
      <c r="G60" s="10">
        <v>0.008475527972420632</v>
      </c>
      <c r="H60" s="10">
        <f t="shared" si="0"/>
        <v>0.8519330214142496</v>
      </c>
      <c r="I60" s="10">
        <f t="shared" si="1"/>
        <v>8.457995572128194</v>
      </c>
      <c r="J60" s="11">
        <v>54</v>
      </c>
      <c r="K60" s="9">
        <f ca="1" t="shared" si="4"/>
        <v>39124.48616126543</v>
      </c>
      <c r="L60" s="10">
        <f ca="1" t="shared" si="5"/>
        <v>6.639372916288827</v>
      </c>
    </row>
    <row r="61" spans="1:12" ht="13.5" customHeight="1">
      <c r="A61" s="9">
        <v>39124.454409722224</v>
      </c>
      <c r="B61" s="10">
        <v>17.326098057620875</v>
      </c>
      <c r="C61" s="10">
        <v>1.2501403759320433</v>
      </c>
      <c r="D61" s="10">
        <v>0.5127694423314483</v>
      </c>
      <c r="E61" s="10">
        <v>0.1059440996552579</v>
      </c>
      <c r="F61" s="10">
        <v>0.03813987587589284</v>
      </c>
      <c r="G61" s="10">
        <v>0.004237763986210316</v>
      </c>
      <c r="H61" s="10">
        <f t="shared" si="0"/>
        <v>0.9767094522345579</v>
      </c>
      <c r="I61" s="10">
        <f t="shared" si="1"/>
        <v>9.69677664159793</v>
      </c>
      <c r="J61" s="11">
        <v>55</v>
      </c>
      <c r="K61" s="9">
        <f ca="1" t="shared" si="4"/>
        <v>39124.486863425926</v>
      </c>
      <c r="L61" s="10">
        <f ca="1" t="shared" si="5"/>
        <v>8.287145241317356</v>
      </c>
    </row>
    <row r="62" spans="1:12" ht="13.5" customHeight="1">
      <c r="A62" s="9">
        <v>39124.45452546296</v>
      </c>
      <c r="B62" s="10">
        <v>19.98105719498164</v>
      </c>
      <c r="C62" s="10">
        <v>1.3539655935941959</v>
      </c>
      <c r="D62" s="10">
        <v>0.4725106844624502</v>
      </c>
      <c r="E62" s="10">
        <v>0.11230074563457337</v>
      </c>
      <c r="F62" s="10">
        <v>0.05932869580694442</v>
      </c>
      <c r="G62" s="10">
        <v>0.002118881993105158</v>
      </c>
      <c r="H62" s="10">
        <f t="shared" si="0"/>
        <v>1.0657939258066784</v>
      </c>
      <c r="I62" s="10">
        <f t="shared" si="1"/>
        <v>10.581207769490543</v>
      </c>
      <c r="J62" s="11">
        <v>56</v>
      </c>
      <c r="K62" s="9">
        <f ca="1" t="shared" si="4"/>
        <v>39124.48756751543</v>
      </c>
      <c r="L62" s="10">
        <f ca="1" t="shared" si="5"/>
        <v>14.94226305380243</v>
      </c>
    </row>
    <row r="63" spans="1:12" ht="13.5" customHeight="1">
      <c r="A63" s="9">
        <v>39124.4546412037</v>
      </c>
      <c r="B63" s="10">
        <v>19.79247669759528</v>
      </c>
      <c r="C63" s="10">
        <v>1.3603222395735115</v>
      </c>
      <c r="D63" s="10">
        <v>0.5212449703038688</v>
      </c>
      <c r="E63" s="10">
        <v>0.11441962762767853</v>
      </c>
      <c r="F63" s="10">
        <v>0.03390211188968253</v>
      </c>
      <c r="G63" s="10">
        <v>0.004237763986210316</v>
      </c>
      <c r="H63" s="10">
        <f t="shared" si="0"/>
        <v>1.0788292375073947</v>
      </c>
      <c r="I63" s="10">
        <f t="shared" si="1"/>
        <v>10.710622413452747</v>
      </c>
      <c r="J63" s="11">
        <v>57</v>
      </c>
      <c r="K63" s="9">
        <f ca="1" t="shared" si="4"/>
        <v>39124.4882658179</v>
      </c>
      <c r="L63" s="10">
        <f ca="1" t="shared" si="5"/>
        <v>20.785583764733932</v>
      </c>
    </row>
    <row r="64" spans="1:12" ht="13.5" customHeight="1">
      <c r="A64" s="9">
        <v>39124.45475694445</v>
      </c>
      <c r="B64" s="10">
        <v>19.728910237802125</v>
      </c>
      <c r="C64" s="10">
        <v>1.4302453453459816</v>
      </c>
      <c r="D64" s="10">
        <v>0.5318393802693947</v>
      </c>
      <c r="E64" s="10">
        <v>0.11018186364146822</v>
      </c>
      <c r="F64" s="10">
        <v>0.0656853417862599</v>
      </c>
      <c r="G64" s="10">
        <v>0</v>
      </c>
      <c r="H64" s="10">
        <f t="shared" si="0"/>
        <v>1.0814493953415893</v>
      </c>
      <c r="I64" s="10">
        <f t="shared" si="1"/>
        <v>10.736635354379848</v>
      </c>
      <c r="J64" s="11">
        <v>58</v>
      </c>
      <c r="K64" s="9">
        <f ca="1" t="shared" si="4"/>
        <v>39124.488969907405</v>
      </c>
      <c r="L64" s="10">
        <f ca="1" t="shared" si="5"/>
        <v>5.630394720636127</v>
      </c>
    </row>
    <row r="65" spans="1:12" ht="13.5" customHeight="1">
      <c r="A65" s="9">
        <v>39124.454872685186</v>
      </c>
      <c r="B65" s="10">
        <v>17.73716116428328</v>
      </c>
      <c r="C65" s="10">
        <v>1.3200634817045134</v>
      </c>
      <c r="D65" s="10">
        <v>0.5127694423314483</v>
      </c>
      <c r="E65" s="10">
        <v>0.07204198776557537</v>
      </c>
      <c r="F65" s="10">
        <v>0.057209813813839265</v>
      </c>
      <c r="G65" s="10">
        <v>0</v>
      </c>
      <c r="H65" s="10">
        <f t="shared" si="0"/>
        <v>0.9465865157912842</v>
      </c>
      <c r="I65" s="10">
        <f t="shared" si="1"/>
        <v>9.397715968220389</v>
      </c>
      <c r="J65" s="11">
        <v>59</v>
      </c>
      <c r="K65" s="9">
        <f ca="1" t="shared" si="4"/>
        <v>39124.4896720679</v>
      </c>
      <c r="L65" s="10">
        <f ca="1" t="shared" si="5"/>
        <v>9.27862719801325</v>
      </c>
    </row>
    <row r="66" spans="1:13" s="11" customFormat="1" ht="13.5" customHeight="1">
      <c r="A66" s="9">
        <v>39124.454988425925</v>
      </c>
      <c r="B66" s="10">
        <v>17.457468741193395</v>
      </c>
      <c r="C66" s="10">
        <v>1.1908116801250987</v>
      </c>
      <c r="D66" s="10">
        <v>0.4492029825382935</v>
      </c>
      <c r="E66" s="10">
        <v>0.09958745367594242</v>
      </c>
      <c r="F66" s="10">
        <v>0.057209813813839265</v>
      </c>
      <c r="G66" s="10">
        <v>0</v>
      </c>
      <c r="H66" s="10">
        <f t="shared" si="0"/>
        <v>0.945366520894431</v>
      </c>
      <c r="I66" s="10">
        <f t="shared" si="1"/>
        <v>9.385603852389412</v>
      </c>
      <c r="J66" s="11">
        <v>60</v>
      </c>
      <c r="K66" s="9">
        <f ca="1" t="shared" si="4"/>
        <v>39124.49037037037</v>
      </c>
      <c r="L66" s="10">
        <f ca="1" t="shared" si="5"/>
        <v>24.501741612035374</v>
      </c>
      <c r="M66" s="12"/>
    </row>
    <row r="67" spans="1:13" s="11" customFormat="1" ht="13.5" customHeight="1">
      <c r="A67" s="9">
        <v>39124.455104166664</v>
      </c>
      <c r="B67" s="10">
        <v>16.067482153716412</v>
      </c>
      <c r="C67" s="10">
        <v>1.2437837299527277</v>
      </c>
      <c r="D67" s="10">
        <v>0.4894617404072915</v>
      </c>
      <c r="E67" s="10">
        <v>0.120776273606994</v>
      </c>
      <c r="F67" s="10">
        <v>0.046615403848313475</v>
      </c>
      <c r="G67" s="10">
        <v>0.004237763986210316</v>
      </c>
      <c r="H67" s="10">
        <f t="shared" si="0"/>
        <v>0.9525537913367719</v>
      </c>
      <c r="I67" s="10">
        <f t="shared" si="1"/>
        <v>9.456959111604618</v>
      </c>
      <c r="J67" s="11">
        <v>61</v>
      </c>
      <c r="K67" s="9">
        <f ca="1" t="shared" si="4"/>
        <v>39124.49107638889</v>
      </c>
      <c r="L67" s="10">
        <f ca="1" t="shared" si="5"/>
        <v>7.197499027351177</v>
      </c>
      <c r="M67" s="12"/>
    </row>
    <row r="68" spans="1:13" s="11" customFormat="1" ht="13.5" customHeight="1">
      <c r="A68" s="9">
        <v>39124.45521990741</v>
      </c>
      <c r="B68" s="10">
        <v>15.900090476261106</v>
      </c>
      <c r="C68" s="10">
        <v>1.2014060900906245</v>
      </c>
      <c r="D68" s="10">
        <v>0.4470841005451883</v>
      </c>
      <c r="E68" s="10">
        <v>0.09323080769662695</v>
      </c>
      <c r="F68" s="10">
        <v>0.04873428584141863</v>
      </c>
      <c r="G68" s="10">
        <v>0</v>
      </c>
      <c r="H68" s="10">
        <f t="shared" si="0"/>
        <v>0.8890785782177799</v>
      </c>
      <c r="I68" s="10">
        <f t="shared" si="1"/>
        <v>8.826776857829442</v>
      </c>
      <c r="J68" s="11">
        <v>62</v>
      </c>
      <c r="K68" s="9">
        <f ca="1" t="shared" si="4"/>
        <v>39124.491776620365</v>
      </c>
      <c r="L68" s="10">
        <f ca="1" t="shared" si="5"/>
        <v>8.662484717248281</v>
      </c>
      <c r="M68" s="12"/>
    </row>
    <row r="69" spans="1:13" s="11" customFormat="1" ht="13.5" customHeight="1">
      <c r="A69" s="9">
        <v>39124.45533564815</v>
      </c>
      <c r="B69" s="10">
        <v>15.192383890563983</v>
      </c>
      <c r="C69" s="10">
        <v>1.1865739161388884</v>
      </c>
      <c r="D69" s="10">
        <v>0.4237763986210316</v>
      </c>
      <c r="E69" s="10">
        <v>0.08687416171731148</v>
      </c>
      <c r="F69" s="10">
        <v>0.040258757868998005</v>
      </c>
      <c r="G69" s="10">
        <v>0.01059440996552579</v>
      </c>
      <c r="H69" s="10">
        <f t="shared" si="0"/>
        <v>0.8493819504868098</v>
      </c>
      <c r="I69" s="10">
        <f t="shared" si="1"/>
        <v>8.43266852637916</v>
      </c>
      <c r="J69" s="11">
        <v>63</v>
      </c>
      <c r="K69" s="9">
        <f ca="1" t="shared" si="4"/>
        <v>39124.492476851854</v>
      </c>
      <c r="L69" s="10">
        <f ca="1" t="shared" si="5"/>
        <v>5.591267624325585</v>
      </c>
      <c r="M69" s="12"/>
    </row>
    <row r="70" spans="1:13" s="11" customFormat="1" ht="13.5" customHeight="1">
      <c r="A70" s="9">
        <v>39124.45545138889</v>
      </c>
      <c r="B70" s="10">
        <v>12.772620654437892</v>
      </c>
      <c r="C70" s="10">
        <v>1.086986462462946</v>
      </c>
      <c r="D70" s="10">
        <v>0.36444770281408717</v>
      </c>
      <c r="E70" s="10">
        <v>0.11441962762767853</v>
      </c>
      <c r="F70" s="10">
        <v>0.050853167834523795</v>
      </c>
      <c r="G70" s="10">
        <v>0.002118881993105158</v>
      </c>
      <c r="H70" s="10">
        <f aca="true" t="shared" si="6" ref="H70:H133">PI()/6*(B70*B$5^3+C70*C$5^3+D70*D$5^3+E70*E$5^3)</f>
        <v>0.7875802163380023</v>
      </c>
      <c r="I70" s="10">
        <f aca="true" t="shared" si="7" ref="I70:I133">H70*$M$6</f>
        <v>7.819100580729256</v>
      </c>
      <c r="J70" s="11">
        <v>64</v>
      </c>
      <c r="K70" s="9">
        <f aca="true" ca="1" t="shared" si="8" ref="K70:K101">AVERAGE(OFFSET(A$6:A$11,$J70*6,0))</f>
        <v>39124.49318287038</v>
      </c>
      <c r="L70" s="10">
        <f aca="true" ca="1" t="shared" si="9" ref="L70:L101">AVERAGE(OFFSET(I$6:I$11,$J70*6,0))</f>
        <v>20.501365237610134</v>
      </c>
      <c r="M70" s="12"/>
    </row>
    <row r="71" spans="1:13" s="11" customFormat="1" ht="13.5" customHeight="1">
      <c r="A71" s="9">
        <v>39124.4555787037</v>
      </c>
      <c r="B71" s="10">
        <v>12.617942268941215</v>
      </c>
      <c r="C71" s="10">
        <v>0.9619724248697418</v>
      </c>
      <c r="D71" s="10">
        <v>0.37927987676582325</v>
      </c>
      <c r="E71" s="10">
        <v>0.10170633566904759</v>
      </c>
      <c r="F71" s="10">
        <v>0.05297204982762895</v>
      </c>
      <c r="G71" s="10">
        <v>0.002118881993105158</v>
      </c>
      <c r="H71" s="10">
        <f t="shared" si="6"/>
        <v>0.7550418318571598</v>
      </c>
      <c r="I71" s="10">
        <f t="shared" si="7"/>
        <v>7.496059326375352</v>
      </c>
      <c r="J71" s="11">
        <v>65</v>
      </c>
      <c r="K71" s="9">
        <f ca="1" t="shared" si="8"/>
        <v>39124.49388117284</v>
      </c>
      <c r="L71" s="10">
        <f ca="1" t="shared" si="9"/>
        <v>21.41821680331059</v>
      </c>
      <c r="M71" s="12"/>
    </row>
    <row r="72" spans="1:13" s="11" customFormat="1" ht="13.5" customHeight="1">
      <c r="A72" s="9">
        <v>39124.45569444444</v>
      </c>
      <c r="B72" s="10">
        <v>13.584152457797169</v>
      </c>
      <c r="C72" s="10">
        <v>0.925951430986954</v>
      </c>
      <c r="D72" s="10">
        <v>0.4195386346348213</v>
      </c>
      <c r="E72" s="10">
        <v>0.10806298164836306</v>
      </c>
      <c r="F72" s="10">
        <v>0.036020993882787684</v>
      </c>
      <c r="G72" s="10">
        <v>0.002118881993105158</v>
      </c>
      <c r="H72" s="10">
        <f t="shared" si="6"/>
        <v>0.8022863940498055</v>
      </c>
      <c r="I72" s="10">
        <f t="shared" si="7"/>
        <v>7.965103591344899</v>
      </c>
      <c r="J72" s="11">
        <v>66</v>
      </c>
      <c r="K72" s="9">
        <f ca="1" t="shared" si="8"/>
        <v>39124.49458333334</v>
      </c>
      <c r="L72" s="10">
        <f ca="1" t="shared" si="9"/>
        <v>8.99856642503965</v>
      </c>
      <c r="M72" s="12"/>
    </row>
    <row r="73" spans="1:13" s="11" customFormat="1" ht="13.5" customHeight="1">
      <c r="A73" s="9">
        <v>39124.45581018519</v>
      </c>
      <c r="B73" s="10">
        <v>17.2116784299932</v>
      </c>
      <c r="C73" s="10">
        <v>1.2946368977872516</v>
      </c>
      <c r="D73" s="10">
        <v>0.4894617404072915</v>
      </c>
      <c r="E73" s="10">
        <v>0.11441962762767853</v>
      </c>
      <c r="F73" s="10">
        <v>0.04237763986210316</v>
      </c>
      <c r="G73" s="10">
        <v>0.004237763986210316</v>
      </c>
      <c r="H73" s="10">
        <f t="shared" si="6"/>
        <v>0.9834577879494932</v>
      </c>
      <c r="I73" s="10">
        <f t="shared" si="7"/>
        <v>9.76377415450265</v>
      </c>
      <c r="J73" s="11">
        <v>67</v>
      </c>
      <c r="K73" s="9">
        <f ca="1" t="shared" si="8"/>
        <v>39124.49528742284</v>
      </c>
      <c r="L73" s="10">
        <f ca="1" t="shared" si="9"/>
        <v>7.4081237417110914</v>
      </c>
      <c r="M73" s="12"/>
    </row>
    <row r="74" spans="1:13" s="11" customFormat="1" ht="13.5" customHeight="1">
      <c r="A74" s="9">
        <v>39124.455925925926</v>
      </c>
      <c r="B74" s="10">
        <v>23.37762502992921</v>
      </c>
      <c r="C74" s="10">
        <v>1.6145880787461304</v>
      </c>
      <c r="D74" s="10">
        <v>0.6695667098212299</v>
      </c>
      <c r="E74" s="10">
        <v>0.1419650935380456</v>
      </c>
      <c r="F74" s="10">
        <v>0.05932869580694442</v>
      </c>
      <c r="G74" s="10">
        <v>0.004237763986210316</v>
      </c>
      <c r="H74" s="10">
        <f t="shared" si="6"/>
        <v>1.3017273535843041</v>
      </c>
      <c r="I74" s="10">
        <f t="shared" si="7"/>
        <v>12.923556096530996</v>
      </c>
      <c r="J74" s="11">
        <v>68</v>
      </c>
      <c r="K74" s="9">
        <f ca="1" t="shared" si="8"/>
        <v>39124.49598765432</v>
      </c>
      <c r="L74" s="10">
        <f ca="1" t="shared" si="9"/>
        <v>20.16818640711915</v>
      </c>
      <c r="M74" s="12"/>
    </row>
    <row r="75" spans="1:13" s="11" customFormat="1" ht="13.5" customHeight="1">
      <c r="A75" s="9">
        <v>39124.456041666665</v>
      </c>
      <c r="B75" s="10">
        <v>19.81366551752633</v>
      </c>
      <c r="C75" s="10">
        <v>1.502287333111557</v>
      </c>
      <c r="D75" s="10">
        <v>0.5297204982762895</v>
      </c>
      <c r="E75" s="10">
        <v>0.11441962762767853</v>
      </c>
      <c r="F75" s="10">
        <v>0.046615403848313475</v>
      </c>
      <c r="G75" s="10">
        <v>0</v>
      </c>
      <c r="H75" s="10">
        <f t="shared" si="6"/>
        <v>1.0974643497355028</v>
      </c>
      <c r="I75" s="10">
        <f t="shared" si="7"/>
        <v>10.895631906863157</v>
      </c>
      <c r="J75" s="11">
        <v>69</v>
      </c>
      <c r="K75" s="9">
        <f ca="1" t="shared" si="8"/>
        <v>39124.49668981482</v>
      </c>
      <c r="L75" s="10">
        <f ca="1" t="shared" si="9"/>
        <v>29.05802376387835</v>
      </c>
      <c r="M75" s="12"/>
    </row>
    <row r="76" spans="1:13" s="11" customFormat="1" ht="13.5" customHeight="1">
      <c r="A76" s="9">
        <v>39124.45615740741</v>
      </c>
      <c r="B76" s="10">
        <v>14.596978050501434</v>
      </c>
      <c r="C76" s="10">
        <v>1.019182238683581</v>
      </c>
      <c r="D76" s="10">
        <v>0.3983498147037697</v>
      </c>
      <c r="E76" s="10">
        <v>0.09111192570352179</v>
      </c>
      <c r="F76" s="10">
        <v>0.04237763986210316</v>
      </c>
      <c r="G76" s="10">
        <v>0.004237763986210316</v>
      </c>
      <c r="H76" s="10">
        <f t="shared" si="6"/>
        <v>0.8116013040741715</v>
      </c>
      <c r="I76" s="10">
        <f t="shared" si="7"/>
        <v>8.057582067657595</v>
      </c>
      <c r="J76" s="11">
        <v>70</v>
      </c>
      <c r="K76" s="9">
        <f ca="1" t="shared" si="8"/>
        <v>39124.49739197531</v>
      </c>
      <c r="L76" s="10">
        <f ca="1" t="shared" si="9"/>
        <v>11.052358258871456</v>
      </c>
      <c r="M76" s="12"/>
    </row>
    <row r="77" spans="1:13" s="11" customFormat="1" ht="13.5" customHeight="1">
      <c r="A77" s="9">
        <v>39124.45627314815</v>
      </c>
      <c r="B77" s="10">
        <v>12.550138045161852</v>
      </c>
      <c r="C77" s="10">
        <v>0.8899304371041663</v>
      </c>
      <c r="D77" s="10">
        <v>0.40046869669687485</v>
      </c>
      <c r="E77" s="10">
        <v>0.09111192570352179</v>
      </c>
      <c r="F77" s="10">
        <v>0.07204198776557537</v>
      </c>
      <c r="G77" s="10">
        <v>0.002118881993105158</v>
      </c>
      <c r="H77" s="10">
        <f t="shared" si="6"/>
        <v>0.7359763887959963</v>
      </c>
      <c r="I77" s="10">
        <f t="shared" si="7"/>
        <v>7.306777506163369</v>
      </c>
      <c r="J77" s="11">
        <v>71</v>
      </c>
      <c r="K77" s="9">
        <f ca="1" t="shared" si="8"/>
        <v>39124.498092206784</v>
      </c>
      <c r="L77" s="10">
        <f ca="1" t="shared" si="9"/>
        <v>3.188532715308155</v>
      </c>
      <c r="M77" s="12"/>
    </row>
    <row r="78" spans="1:13" s="11" customFormat="1" ht="13.5" customHeight="1">
      <c r="A78" s="9">
        <v>39124.45638888889</v>
      </c>
      <c r="B78" s="10">
        <v>14.760131963970531</v>
      </c>
      <c r="C78" s="10">
        <v>1.1378396302974698</v>
      </c>
      <c r="D78" s="10">
        <v>0.4280141626072419</v>
      </c>
      <c r="E78" s="10">
        <v>0.09111192570352179</v>
      </c>
      <c r="F78" s="10">
        <v>0.016951055944841264</v>
      </c>
      <c r="G78" s="10">
        <v>0.004237763986210316</v>
      </c>
      <c r="H78" s="10">
        <f t="shared" si="6"/>
        <v>0.8385253806832934</v>
      </c>
      <c r="I78" s="10">
        <f t="shared" si="7"/>
        <v>8.32488444357156</v>
      </c>
      <c r="J78" s="11">
        <v>72</v>
      </c>
      <c r="K78" s="9">
        <f ca="1" t="shared" si="8"/>
        <v>39124.4987962963</v>
      </c>
      <c r="L78" s="10">
        <f ca="1" t="shared" si="9"/>
        <v>4.529916895818883</v>
      </c>
      <c r="M78" s="12"/>
    </row>
    <row r="79" spans="1:13" s="11" customFormat="1" ht="13.5" customHeight="1">
      <c r="A79" s="9">
        <v>39124.45650462963</v>
      </c>
      <c r="B79" s="10">
        <v>17.169300790131096</v>
      </c>
      <c r="C79" s="10">
        <v>1.3391334196424598</v>
      </c>
      <c r="D79" s="10">
        <v>0.5106505603383431</v>
      </c>
      <c r="E79" s="10">
        <v>0.11653850962078369</v>
      </c>
      <c r="F79" s="10">
        <v>0.03390211188968253</v>
      </c>
      <c r="G79" s="10">
        <v>0</v>
      </c>
      <c r="H79" s="10">
        <f t="shared" si="6"/>
        <v>0.9966285203675509</v>
      </c>
      <c r="I79" s="10">
        <f t="shared" si="7"/>
        <v>9.894533256067572</v>
      </c>
      <c r="J79" s="11">
        <v>73</v>
      </c>
      <c r="K79" s="9">
        <f ca="1" t="shared" si="8"/>
        <v>39124.49949652778</v>
      </c>
      <c r="L79" s="10">
        <f ca="1" t="shared" si="9"/>
        <v>3.9942014798177623</v>
      </c>
      <c r="M79" s="12"/>
    </row>
    <row r="80" spans="1:13" s="11" customFormat="1" ht="13.5" customHeight="1">
      <c r="A80" s="9">
        <v>39124.45663194444</v>
      </c>
      <c r="B80" s="10">
        <v>17.932098307648953</v>
      </c>
      <c r="C80" s="10">
        <v>1.245902611945833</v>
      </c>
      <c r="D80" s="10">
        <v>0.5021750323659224</v>
      </c>
      <c r="E80" s="10">
        <v>0.08687416171731148</v>
      </c>
      <c r="F80" s="10">
        <v>0.046615403848313475</v>
      </c>
      <c r="G80" s="10">
        <v>0.004237763986210316</v>
      </c>
      <c r="H80" s="10">
        <f t="shared" si="6"/>
        <v>0.9631928946913078</v>
      </c>
      <c r="I80" s="10">
        <f t="shared" si="7"/>
        <v>9.56258418634899</v>
      </c>
      <c r="J80" s="11">
        <v>74</v>
      </c>
      <c r="K80" s="9">
        <f ca="1" t="shared" si="8"/>
        <v>39124.50019675926</v>
      </c>
      <c r="L80" s="10">
        <f ca="1" t="shared" si="9"/>
        <v>6.875408115995438</v>
      </c>
      <c r="M80" s="12"/>
    </row>
    <row r="81" spans="1:13" s="11" customFormat="1" ht="13.5" customHeight="1">
      <c r="A81" s="9">
        <v>39124.45674768519</v>
      </c>
      <c r="B81" s="10">
        <v>17.728685636310857</v>
      </c>
      <c r="C81" s="10">
        <v>1.298874661773462</v>
      </c>
      <c r="D81" s="10">
        <v>0.5042939143590276</v>
      </c>
      <c r="E81" s="10">
        <v>0.12925180157941463</v>
      </c>
      <c r="F81" s="10">
        <v>0.04449652185520832</v>
      </c>
      <c r="G81" s="10">
        <v>0.004237763986210316</v>
      </c>
      <c r="H81" s="10">
        <f t="shared" si="6"/>
        <v>1.026157923542614</v>
      </c>
      <c r="I81" s="10">
        <f t="shared" si="7"/>
        <v>10.18770132799846</v>
      </c>
      <c r="J81" s="11">
        <v>75</v>
      </c>
      <c r="K81" s="9">
        <f ca="1" t="shared" si="8"/>
        <v>39124.50090277777</v>
      </c>
      <c r="L81" s="10">
        <f ca="1" t="shared" si="9"/>
        <v>7.713074881399762</v>
      </c>
      <c r="M81" s="12"/>
    </row>
    <row r="82" spans="1:13" s="11" customFormat="1" ht="13.5" customHeight="1">
      <c r="A82" s="9">
        <v>39124.45686342593</v>
      </c>
      <c r="B82" s="10">
        <v>15.747530972757534</v>
      </c>
      <c r="C82" s="10">
        <v>1.152671804249206</v>
      </c>
      <c r="D82" s="10">
        <v>0.4703918024693451</v>
      </c>
      <c r="E82" s="10">
        <v>0.10170633566904759</v>
      </c>
      <c r="F82" s="10">
        <v>0.05297204982762895</v>
      </c>
      <c r="G82" s="10">
        <v>0.002118881993105158</v>
      </c>
      <c r="H82" s="10">
        <f t="shared" si="6"/>
        <v>0.8988535837617995</v>
      </c>
      <c r="I82" s="10">
        <f t="shared" si="7"/>
        <v>8.923823164910718</v>
      </c>
      <c r="J82" s="11">
        <v>76</v>
      </c>
      <c r="K82" s="9">
        <f ca="1" t="shared" si="8"/>
        <v>39124.50160108024</v>
      </c>
      <c r="L82" s="10">
        <f ca="1" t="shared" si="9"/>
        <v>4.826454092235885</v>
      </c>
      <c r="M82" s="12"/>
    </row>
    <row r="83" spans="1:13" s="11" customFormat="1" ht="13.5" customHeight="1">
      <c r="A83" s="9">
        <v>39124.456979166665</v>
      </c>
      <c r="B83" s="10">
        <v>15.012278921150044</v>
      </c>
      <c r="C83" s="10">
        <v>1.0573221145594738</v>
      </c>
      <c r="D83" s="10">
        <v>0.38775540473824394</v>
      </c>
      <c r="E83" s="10">
        <v>0.10806298164836306</v>
      </c>
      <c r="F83" s="10">
        <v>0.046615403848313475</v>
      </c>
      <c r="G83" s="10">
        <v>0.004237763986210316</v>
      </c>
      <c r="H83" s="10">
        <f t="shared" si="6"/>
        <v>0.8502241658615304</v>
      </c>
      <c r="I83" s="10">
        <f t="shared" si="7"/>
        <v>8.44103004510318</v>
      </c>
      <c r="J83" s="11">
        <v>77</v>
      </c>
      <c r="K83" s="9">
        <f ca="1" t="shared" si="8"/>
        <v>39124.50230324074</v>
      </c>
      <c r="L83" s="10">
        <f ca="1" t="shared" si="9"/>
        <v>4.8935674168911225</v>
      </c>
      <c r="M83" s="12"/>
    </row>
    <row r="84" spans="1:13" s="11" customFormat="1" ht="13.5" customHeight="1">
      <c r="A84" s="9">
        <v>39124.457094907404</v>
      </c>
      <c r="B84" s="10">
        <v>17.732923400297068</v>
      </c>
      <c r="C84" s="10">
        <v>1.3645600035597218</v>
      </c>
      <c r="D84" s="10">
        <v>0.4809862124348709</v>
      </c>
      <c r="E84" s="10">
        <v>0.1059440996552579</v>
      </c>
      <c r="F84" s="10">
        <v>0.06780422377936506</v>
      </c>
      <c r="G84" s="10">
        <v>0.004237763986210316</v>
      </c>
      <c r="H84" s="10">
        <f t="shared" si="6"/>
        <v>0.991743142634046</v>
      </c>
      <c r="I84" s="10">
        <f t="shared" si="7"/>
        <v>9.846031199920523</v>
      </c>
      <c r="J84" s="11">
        <v>78</v>
      </c>
      <c r="K84" s="9">
        <f ca="1" t="shared" si="8"/>
        <v>39124.50300733024</v>
      </c>
      <c r="L84" s="10">
        <f ca="1" t="shared" si="9"/>
        <v>8.020269074664567</v>
      </c>
      <c r="M84" s="12"/>
    </row>
    <row r="85" spans="1:13" s="11" customFormat="1" ht="13.5" customHeight="1">
      <c r="A85" s="9">
        <v>39124.45721064815</v>
      </c>
      <c r="B85" s="10">
        <v>20.508658811264823</v>
      </c>
      <c r="C85" s="10">
        <v>1.4408397553115073</v>
      </c>
      <c r="D85" s="10">
        <v>0.5127694423314483</v>
      </c>
      <c r="E85" s="10">
        <v>0.13772732955183528</v>
      </c>
      <c r="F85" s="10">
        <v>0.06356645979315474</v>
      </c>
      <c r="G85" s="10">
        <v>0.008475527972420632</v>
      </c>
      <c r="H85" s="10">
        <f t="shared" si="6"/>
        <v>1.1412626026679096</v>
      </c>
      <c r="I85" s="10">
        <f t="shared" si="7"/>
        <v>11.330461195149564</v>
      </c>
      <c r="J85" s="11">
        <v>79</v>
      </c>
      <c r="K85" s="9">
        <f ca="1" t="shared" si="8"/>
        <v>39124.503705632706</v>
      </c>
      <c r="L85" s="10">
        <f ca="1" t="shared" si="9"/>
        <v>17.70055650971303</v>
      </c>
      <c r="M85" s="12"/>
    </row>
    <row r="86" spans="1:13" s="11" customFormat="1" ht="13.5" customHeight="1">
      <c r="A86" s="9">
        <v>39124.45732638889</v>
      </c>
      <c r="B86" s="10">
        <v>21.288407384727524</v>
      </c>
      <c r="C86" s="10">
        <v>1.4260075813597712</v>
      </c>
      <c r="D86" s="10">
        <v>0.5360771442556049</v>
      </c>
      <c r="E86" s="10">
        <v>0.1462028575242559</v>
      </c>
      <c r="F86" s="10">
        <v>0.046615403848313475</v>
      </c>
      <c r="G86" s="10">
        <v>0.002118881993105158</v>
      </c>
      <c r="H86" s="10">
        <f t="shared" si="6"/>
        <v>1.183072465566559</v>
      </c>
      <c r="I86" s="10">
        <f t="shared" si="7"/>
        <v>11.745549736595024</v>
      </c>
      <c r="J86" s="11">
        <v>80</v>
      </c>
      <c r="K86" s="9">
        <f ca="1" t="shared" si="8"/>
        <v>39124.50440972222</v>
      </c>
      <c r="L86" s="10">
        <f ca="1" t="shared" si="9"/>
        <v>24.460042512045238</v>
      </c>
      <c r="M86" s="12"/>
    </row>
    <row r="87" spans="1:13" s="11" customFormat="1" ht="13.5" customHeight="1">
      <c r="A87" s="9">
        <v>39124.45744212963</v>
      </c>
      <c r="B87" s="10">
        <v>21.693113845410608</v>
      </c>
      <c r="C87" s="10">
        <v>1.5404272089874498</v>
      </c>
      <c r="D87" s="10">
        <v>0.5848114300970236</v>
      </c>
      <c r="E87" s="10">
        <v>0.09958745367594242</v>
      </c>
      <c r="F87" s="10">
        <v>0.04449652185520832</v>
      </c>
      <c r="G87" s="10">
        <v>0.006356645979315474</v>
      </c>
      <c r="H87" s="10">
        <f t="shared" si="6"/>
        <v>1.1536969594150444</v>
      </c>
      <c r="I87" s="10">
        <f t="shared" si="7"/>
        <v>11.453909555133242</v>
      </c>
      <c r="J87" s="11">
        <v>81</v>
      </c>
      <c r="K87" s="9">
        <f ca="1" t="shared" si="8"/>
        <v>39124.50511188272</v>
      </c>
      <c r="L87" s="10">
        <f ca="1" t="shared" si="9"/>
        <v>32.419543412139966</v>
      </c>
      <c r="M87" s="12"/>
    </row>
    <row r="88" spans="1:13" s="11" customFormat="1" ht="13.5" customHeight="1">
      <c r="A88" s="9">
        <v>39124.45755787037</v>
      </c>
      <c r="B88" s="10">
        <v>17.36000016951056</v>
      </c>
      <c r="C88" s="10">
        <v>1.1738606241802576</v>
      </c>
      <c r="D88" s="10">
        <v>0.4703918024693451</v>
      </c>
      <c r="E88" s="10">
        <v>0.14832173951736105</v>
      </c>
      <c r="F88" s="10">
        <v>0.050853167834523795</v>
      </c>
      <c r="G88" s="10">
        <v>0.002118881993105158</v>
      </c>
      <c r="H88" s="10">
        <f t="shared" si="6"/>
        <v>1.0192350600406708</v>
      </c>
      <c r="I88" s="10">
        <f t="shared" si="7"/>
        <v>10.118971102295175</v>
      </c>
      <c r="J88" s="11">
        <v>82</v>
      </c>
      <c r="K88" s="9">
        <f ca="1" t="shared" si="8"/>
        <v>39124.5058121142</v>
      </c>
      <c r="L88" s="10">
        <f ca="1" t="shared" si="9"/>
        <v>37.993824956565334</v>
      </c>
      <c r="M88" s="12"/>
    </row>
    <row r="89" spans="1:13" s="11" customFormat="1" ht="13.5" customHeight="1">
      <c r="A89" s="9">
        <v>39124.45767361111</v>
      </c>
      <c r="B89" s="10">
        <v>11.575452328333478</v>
      </c>
      <c r="C89" s="10">
        <v>0.8645038531869045</v>
      </c>
      <c r="D89" s="10">
        <v>0.37927987676582325</v>
      </c>
      <c r="E89" s="10">
        <v>0.08475527972420632</v>
      </c>
      <c r="F89" s="10">
        <v>0.050853167834523795</v>
      </c>
      <c r="G89" s="10">
        <v>0</v>
      </c>
      <c r="H89" s="10">
        <f t="shared" si="6"/>
        <v>0.6876598354042195</v>
      </c>
      <c r="I89" s="10">
        <f t="shared" si="7"/>
        <v>6.827090506861773</v>
      </c>
      <c r="J89" s="11">
        <v>83</v>
      </c>
      <c r="K89" s="9">
        <f ca="1" t="shared" si="8"/>
        <v>39124.5065162037</v>
      </c>
      <c r="L89" s="10">
        <f ca="1" t="shared" si="9"/>
        <v>29.930801379352904</v>
      </c>
      <c r="M89" s="12"/>
    </row>
    <row r="90" spans="1:13" s="11" customFormat="1" ht="13.5" customHeight="1">
      <c r="A90" s="9">
        <v>39124.45780092593</v>
      </c>
      <c r="B90" s="10">
        <v>9.613367602718101</v>
      </c>
      <c r="C90" s="10">
        <v>0.7352520516074899</v>
      </c>
      <c r="D90" s="10">
        <v>0.32207006295198404</v>
      </c>
      <c r="E90" s="10">
        <v>0.08263639773110117</v>
      </c>
      <c r="F90" s="10">
        <v>0.04237763986210316</v>
      </c>
      <c r="G90" s="10">
        <v>0</v>
      </c>
      <c r="H90" s="10">
        <f t="shared" si="6"/>
        <v>0.5932817952622232</v>
      </c>
      <c r="I90" s="10">
        <f t="shared" si="7"/>
        <v>5.890104821881504</v>
      </c>
      <c r="J90" s="11">
        <v>84</v>
      </c>
      <c r="K90" s="9">
        <f ca="1" t="shared" si="8"/>
        <v>39124.50721643518</v>
      </c>
      <c r="L90" s="10">
        <f ca="1" t="shared" si="9"/>
        <v>34.573086391147164</v>
      </c>
      <c r="M90" s="12"/>
    </row>
    <row r="91" spans="1:13" s="11" customFormat="1" ht="13.5" customHeight="1">
      <c r="A91" s="9">
        <v>39124.457916666666</v>
      </c>
      <c r="B91" s="10">
        <v>9.234087725952278</v>
      </c>
      <c r="C91" s="10">
        <v>0.764916399510962</v>
      </c>
      <c r="D91" s="10">
        <v>0.30935677099335307</v>
      </c>
      <c r="E91" s="10">
        <v>0.08475527972420632</v>
      </c>
      <c r="F91" s="10">
        <v>0.036020993882787684</v>
      </c>
      <c r="G91" s="10">
        <v>0.008475527972420632</v>
      </c>
      <c r="H91" s="10">
        <f t="shared" si="6"/>
        <v>0.5842003012722882</v>
      </c>
      <c r="I91" s="10">
        <f t="shared" si="7"/>
        <v>5.799943701201301</v>
      </c>
      <c r="J91" s="11">
        <v>85</v>
      </c>
      <c r="K91" s="9">
        <f ca="1" t="shared" si="8"/>
        <v>39124.50791666666</v>
      </c>
      <c r="L91" s="10">
        <f ca="1" t="shared" si="9"/>
        <v>90.90312994064222</v>
      </c>
      <c r="M91" s="12"/>
    </row>
    <row r="92" spans="1:13" s="11" customFormat="1" ht="13.5" customHeight="1">
      <c r="A92" s="9">
        <v>39124.458032407405</v>
      </c>
      <c r="B92" s="10">
        <v>9.83796909398725</v>
      </c>
      <c r="C92" s="10">
        <v>0.8623849711937993</v>
      </c>
      <c r="D92" s="10">
        <v>0.33478335491061495</v>
      </c>
      <c r="E92" s="10">
        <v>0.0953496896897321</v>
      </c>
      <c r="F92" s="10">
        <v>0.046615403848313475</v>
      </c>
      <c r="G92" s="10">
        <v>0.004237763986210316</v>
      </c>
      <c r="H92" s="10">
        <f t="shared" si="6"/>
        <v>0.6366237190235289</v>
      </c>
      <c r="I92" s="10">
        <f t="shared" si="7"/>
        <v>6.320403671727811</v>
      </c>
      <c r="J92" s="11">
        <v>86</v>
      </c>
      <c r="K92" s="9">
        <f ca="1" t="shared" si="8"/>
        <v>39124.508622685185</v>
      </c>
      <c r="L92" s="10">
        <f ca="1" t="shared" si="9"/>
        <v>104.71647437017965</v>
      </c>
      <c r="M92" s="12"/>
    </row>
    <row r="93" spans="1:13" s="11" customFormat="1" ht="13.5" customHeight="1">
      <c r="A93" s="9">
        <v>39124.45814814815</v>
      </c>
      <c r="B93" s="10">
        <v>9.884584497835561</v>
      </c>
      <c r="C93" s="10">
        <v>0.7522031075523311</v>
      </c>
      <c r="D93" s="10">
        <v>0.31359453497956336</v>
      </c>
      <c r="E93" s="10">
        <v>0.1059440996552579</v>
      </c>
      <c r="F93" s="10">
        <v>0.03813987587589284</v>
      </c>
      <c r="G93" s="10">
        <v>0.002118881993105158</v>
      </c>
      <c r="H93" s="10">
        <f t="shared" si="6"/>
        <v>0.6352883197987488</v>
      </c>
      <c r="I93" s="10">
        <f t="shared" si="7"/>
        <v>6.307145821114785</v>
      </c>
      <c r="J93" s="11">
        <v>87</v>
      </c>
      <c r="K93" s="9">
        <f ca="1" t="shared" si="8"/>
        <v>39124.50932291666</v>
      </c>
      <c r="L93" s="10">
        <f ca="1" t="shared" si="9"/>
        <v>40.00316859551297</v>
      </c>
      <c r="M93" s="12"/>
    </row>
    <row r="94" spans="1:13" s="11" customFormat="1" ht="13.5" customHeight="1">
      <c r="A94" s="9">
        <v>39124.45826388889</v>
      </c>
      <c r="B94" s="10">
        <v>9.570989962855998</v>
      </c>
      <c r="C94" s="10">
        <v>0.7331331696143847</v>
      </c>
      <c r="D94" s="10">
        <v>0.3178322989657737</v>
      </c>
      <c r="E94" s="10">
        <v>0.08051751573799601</v>
      </c>
      <c r="F94" s="10">
        <v>0.050853167834523795</v>
      </c>
      <c r="G94" s="10">
        <v>0.004237763986210316</v>
      </c>
      <c r="H94" s="10">
        <f t="shared" si="6"/>
        <v>0.5873255132283539</v>
      </c>
      <c r="I94" s="10">
        <f t="shared" si="7"/>
        <v>5.830970822139149</v>
      </c>
      <c r="J94" s="11">
        <v>88</v>
      </c>
      <c r="K94" s="9">
        <f ca="1" t="shared" si="8"/>
        <v>39124.51002314815</v>
      </c>
      <c r="L94" s="10">
        <f ca="1" t="shared" si="9"/>
        <v>14.550229713654991</v>
      </c>
      <c r="M94" s="12"/>
    </row>
    <row r="95" spans="1:13" s="11" customFormat="1" ht="13.5" customHeight="1">
      <c r="A95" s="9">
        <v>39124.45837962963</v>
      </c>
      <c r="B95" s="10">
        <v>8.96710859482103</v>
      </c>
      <c r="C95" s="10">
        <v>0.6674478278281247</v>
      </c>
      <c r="D95" s="10">
        <v>0.31147565298645824</v>
      </c>
      <c r="E95" s="10">
        <v>0.11653850962078369</v>
      </c>
      <c r="F95" s="10">
        <v>0.050853167834523795</v>
      </c>
      <c r="G95" s="10">
        <v>0.002118881993105158</v>
      </c>
      <c r="H95" s="10">
        <f t="shared" si="6"/>
        <v>0.6132313912618257</v>
      </c>
      <c r="I95" s="10">
        <f t="shared" si="7"/>
        <v>6.088164517173369</v>
      </c>
      <c r="J95" s="11">
        <v>89</v>
      </c>
      <c r="K95" s="9">
        <f ca="1" t="shared" si="8"/>
        <v>39124.51072916667</v>
      </c>
      <c r="L95" s="10">
        <f ca="1" t="shared" si="9"/>
        <v>27.883838233241352</v>
      </c>
      <c r="M95" s="12"/>
    </row>
    <row r="96" spans="1:13" s="11" customFormat="1" ht="13.5" customHeight="1">
      <c r="A96" s="9">
        <v>39124.45849537037</v>
      </c>
      <c r="B96" s="10">
        <v>7.685184988992408</v>
      </c>
      <c r="C96" s="10">
        <v>0.6653289458350196</v>
      </c>
      <c r="D96" s="10">
        <v>0.3030001250140376</v>
      </c>
      <c r="E96" s="10">
        <v>0.07204198776557537</v>
      </c>
      <c r="F96" s="10">
        <v>0.03813987587589284</v>
      </c>
      <c r="G96" s="10">
        <v>0.002118881993105158</v>
      </c>
      <c r="H96" s="10">
        <f t="shared" si="6"/>
        <v>0.5055110290235347</v>
      </c>
      <c r="I96" s="10">
        <f t="shared" si="7"/>
        <v>5.018716187389129</v>
      </c>
      <c r="J96" s="11">
        <v>90</v>
      </c>
      <c r="K96" s="9">
        <f ca="1" t="shared" si="8"/>
        <v>39124.51142746914</v>
      </c>
      <c r="L96" s="10">
        <f ca="1" t="shared" si="9"/>
        <v>23.290764589546615</v>
      </c>
      <c r="M96" s="12"/>
    </row>
    <row r="97" spans="1:13" s="11" customFormat="1" ht="13.5" customHeight="1">
      <c r="A97" s="9">
        <v>39124.45861111111</v>
      </c>
      <c r="B97" s="10">
        <v>7.168177782674749</v>
      </c>
      <c r="C97" s="10">
        <v>0.6822800017798609</v>
      </c>
      <c r="D97" s="10">
        <v>0.30088124302093244</v>
      </c>
      <c r="E97" s="10">
        <v>0.0656853417862599</v>
      </c>
      <c r="F97" s="10">
        <v>0.046615403848313475</v>
      </c>
      <c r="G97" s="10">
        <v>0</v>
      </c>
      <c r="H97" s="10">
        <f t="shared" si="6"/>
        <v>0.4815586207352876</v>
      </c>
      <c r="I97" s="10">
        <f t="shared" si="7"/>
        <v>4.780916550385397</v>
      </c>
      <c r="J97" s="11">
        <v>91</v>
      </c>
      <c r="K97" s="9">
        <f ca="1" t="shared" si="8"/>
        <v>39124.512129629635</v>
      </c>
      <c r="L97" s="10">
        <f ca="1" t="shared" si="9"/>
        <v>18.80021449683441</v>
      </c>
      <c r="M97" s="12"/>
    </row>
    <row r="98" spans="1:13" s="11" customFormat="1" ht="13.5" customHeight="1">
      <c r="A98" s="9">
        <v>39124.45872685185</v>
      </c>
      <c r="B98" s="10">
        <v>7.51355554755089</v>
      </c>
      <c r="C98" s="10">
        <v>0.6483778898901783</v>
      </c>
      <c r="D98" s="10">
        <v>0.29028683305540665</v>
      </c>
      <c r="E98" s="10">
        <v>0.08475527972420632</v>
      </c>
      <c r="F98" s="10">
        <v>0.03813987587589284</v>
      </c>
      <c r="G98" s="10">
        <v>0.002118881993105158</v>
      </c>
      <c r="H98" s="10">
        <f t="shared" si="6"/>
        <v>0.5133818836724852</v>
      </c>
      <c r="I98" s="10">
        <f t="shared" si="7"/>
        <v>5.096858074246825</v>
      </c>
      <c r="J98" s="11">
        <v>92</v>
      </c>
      <c r="K98" s="9">
        <f ca="1" t="shared" si="8"/>
        <v>39124.512833719135</v>
      </c>
      <c r="L98" s="10">
        <f ca="1" t="shared" si="9"/>
        <v>57.13874838168619</v>
      </c>
      <c r="M98" s="12"/>
    </row>
    <row r="99" spans="1:13" s="11" customFormat="1" ht="13.5" customHeight="1">
      <c r="A99" s="9">
        <v>39124.45885416667</v>
      </c>
      <c r="B99" s="10">
        <v>7.206317658550642</v>
      </c>
      <c r="C99" s="10">
        <v>0.5360771442556049</v>
      </c>
      <c r="D99" s="10">
        <v>0.2924057150485118</v>
      </c>
      <c r="E99" s="10">
        <v>0.07416086975868053</v>
      </c>
      <c r="F99" s="10">
        <v>0.027545465910367054</v>
      </c>
      <c r="G99" s="10">
        <v>0.002118881993105158</v>
      </c>
      <c r="H99" s="10">
        <f t="shared" si="6"/>
        <v>0.4768206660065274</v>
      </c>
      <c r="I99" s="10">
        <f t="shared" si="7"/>
        <v>4.733878110614307</v>
      </c>
      <c r="J99" s="11">
        <v>93</v>
      </c>
      <c r="K99" s="9">
        <f ca="1" t="shared" si="8"/>
        <v>39124.51353202161</v>
      </c>
      <c r="L99" s="10">
        <f ca="1" t="shared" si="9"/>
        <v>38.870987790883014</v>
      </c>
      <c r="M99" s="12"/>
    </row>
    <row r="100" spans="1:13" s="11" customFormat="1" ht="13.5" customHeight="1">
      <c r="A100" s="9">
        <v>39124.458969907406</v>
      </c>
      <c r="B100" s="10">
        <v>6.693548216219194</v>
      </c>
      <c r="C100" s="10">
        <v>0.5615037281728669</v>
      </c>
      <c r="D100" s="10">
        <v>0.2669791311312499</v>
      </c>
      <c r="E100" s="10">
        <v>0.09111192570352179</v>
      </c>
      <c r="F100" s="10">
        <v>0.050853167834523795</v>
      </c>
      <c r="G100" s="10">
        <v>0.002118881993105158</v>
      </c>
      <c r="H100" s="10">
        <f t="shared" si="6"/>
        <v>0.4812865073892358</v>
      </c>
      <c r="I100" s="10">
        <f t="shared" si="7"/>
        <v>4.778215007637116</v>
      </c>
      <c r="J100" s="11">
        <v>94</v>
      </c>
      <c r="K100" s="9">
        <f ca="1" t="shared" si="8"/>
        <v>39124.514236111114</v>
      </c>
      <c r="L100" s="10">
        <f ca="1" t="shared" si="9"/>
        <v>38.26561064010426</v>
      </c>
      <c r="M100" s="12"/>
    </row>
    <row r="101" spans="1:13" s="11" customFormat="1" ht="13.5" customHeight="1">
      <c r="A101" s="9">
        <v>39124.459085648145</v>
      </c>
      <c r="B101" s="10">
        <v>6.37147815326721</v>
      </c>
      <c r="C101" s="10">
        <v>0.5572659641866565</v>
      </c>
      <c r="D101" s="10">
        <v>0.27545465910367056</v>
      </c>
      <c r="E101" s="10">
        <v>0.06780422377936506</v>
      </c>
      <c r="F101" s="10">
        <v>0.03813987587589284</v>
      </c>
      <c r="G101" s="10">
        <v>0.004237763986210316</v>
      </c>
      <c r="H101" s="10">
        <f t="shared" si="6"/>
        <v>0.4391114613572607</v>
      </c>
      <c r="I101" s="10">
        <f t="shared" si="7"/>
        <v>4.359500926099835</v>
      </c>
      <c r="J101" s="11">
        <v>95</v>
      </c>
      <c r="K101" s="9">
        <f ca="1" t="shared" si="8"/>
        <v>39124.514938271604</v>
      </c>
      <c r="L101" s="10">
        <f ca="1" t="shared" si="9"/>
        <v>32.361874907821736</v>
      </c>
      <c r="M101" s="12"/>
    </row>
    <row r="102" spans="1:13" s="11" customFormat="1" ht="13.5" customHeight="1">
      <c r="A102" s="9">
        <v>39124.45920138889</v>
      </c>
      <c r="B102" s="10">
        <v>6.172303245915325</v>
      </c>
      <c r="C102" s="10">
        <v>0.5551470821935514</v>
      </c>
      <c r="D102" s="10">
        <v>0.22460149126914675</v>
      </c>
      <c r="E102" s="10">
        <v>0.07839863374489084</v>
      </c>
      <c r="F102" s="10">
        <v>0.04449652185520832</v>
      </c>
      <c r="G102" s="10">
        <v>0.002118881993105158</v>
      </c>
      <c r="H102" s="10">
        <f t="shared" si="6"/>
        <v>0.43291885313142053</v>
      </c>
      <c r="I102" s="10">
        <f t="shared" si="7"/>
        <v>4.298020678665439</v>
      </c>
      <c r="J102" s="11">
        <v>96</v>
      </c>
      <c r="K102" s="9">
        <f aca="true" ca="1" t="shared" si="10" ref="K102:K133">AVERAGE(OFFSET(A$6:A$11,$J102*6,0))</f>
        <v>39124.51563850308</v>
      </c>
      <c r="L102" s="10">
        <f aca="true" ca="1" t="shared" si="11" ref="L102:L133">AVERAGE(OFFSET(I$6:I$11,$J102*6,0))</f>
        <v>25.37264555504164</v>
      </c>
      <c r="M102" s="12"/>
    </row>
    <row r="103" spans="1:13" s="11" customFormat="1" ht="13.5" customHeight="1">
      <c r="A103" s="9">
        <v>39124.45931712963</v>
      </c>
      <c r="B103" s="10">
        <v>6.682953806253669</v>
      </c>
      <c r="C103" s="10">
        <v>0.5975247220556545</v>
      </c>
      <c r="D103" s="10">
        <v>0.2924057150485118</v>
      </c>
      <c r="E103" s="10">
        <v>0.07204198776557537</v>
      </c>
      <c r="F103" s="10">
        <v>0.02966434790347221</v>
      </c>
      <c r="G103" s="10">
        <v>0.006356645979315474</v>
      </c>
      <c r="H103" s="10">
        <f t="shared" si="6"/>
        <v>0.464424837526014</v>
      </c>
      <c r="I103" s="10">
        <f t="shared" si="7"/>
        <v>4.610812259466763</v>
      </c>
      <c r="J103" s="11">
        <v>97</v>
      </c>
      <c r="K103" s="9">
        <f ca="1" t="shared" si="10"/>
        <v>39124.51634259259</v>
      </c>
      <c r="L103" s="10">
        <f ca="1" t="shared" si="11"/>
        <v>44.52709894762253</v>
      </c>
      <c r="M103" s="12"/>
    </row>
    <row r="104" spans="1:13" s="11" customFormat="1" ht="13.5" customHeight="1">
      <c r="A104" s="9">
        <v>39124.45943287037</v>
      </c>
      <c r="B104" s="10">
        <v>7.38642262796458</v>
      </c>
      <c r="C104" s="10">
        <v>0.6801611197867558</v>
      </c>
      <c r="D104" s="10">
        <v>0.2775735410967757</v>
      </c>
      <c r="E104" s="10">
        <v>0.06780422377936506</v>
      </c>
      <c r="F104" s="10">
        <v>0.03390211188968253</v>
      </c>
      <c r="G104" s="10">
        <v>0.01059440996552579</v>
      </c>
      <c r="H104" s="10">
        <f t="shared" si="6"/>
        <v>0.48395817218441645</v>
      </c>
      <c r="I104" s="10">
        <f t="shared" si="7"/>
        <v>4.804739309947099</v>
      </c>
      <c r="J104" s="11">
        <v>98</v>
      </c>
      <c r="K104" s="9">
        <f ca="1" t="shared" si="10"/>
        <v>39124.517042824074</v>
      </c>
      <c r="L104" s="10">
        <f ca="1" t="shared" si="11"/>
        <v>30.901941852889227</v>
      </c>
      <c r="M104" s="12"/>
    </row>
    <row r="105" spans="1:13" s="11" customFormat="1" ht="13.5" customHeight="1">
      <c r="A105" s="9">
        <v>39124.459548611114</v>
      </c>
      <c r="B105" s="10">
        <v>6.51132436481215</v>
      </c>
      <c r="C105" s="10">
        <v>0.6102380140142855</v>
      </c>
      <c r="D105" s="10">
        <v>0.2860490690691963</v>
      </c>
      <c r="E105" s="10">
        <v>0.07627975175178568</v>
      </c>
      <c r="F105" s="10">
        <v>0.03813987587589284</v>
      </c>
      <c r="G105" s="10">
        <v>0.004237763986210316</v>
      </c>
      <c r="H105" s="10">
        <f t="shared" si="6"/>
        <v>0.46490918770317685</v>
      </c>
      <c r="I105" s="10">
        <f t="shared" si="7"/>
        <v>4.615620890604223</v>
      </c>
      <c r="J105" s="11">
        <v>99</v>
      </c>
      <c r="K105" s="9">
        <f ca="1" t="shared" si="10"/>
        <v>39124.517743055556</v>
      </c>
      <c r="L105" s="10">
        <f ca="1" t="shared" si="11"/>
        <v>34.089637098810215</v>
      </c>
      <c r="M105" s="12"/>
    </row>
    <row r="106" spans="1:13" s="11" customFormat="1" ht="13.5" customHeight="1">
      <c r="A106" s="9">
        <v>39124.45966435185</v>
      </c>
      <c r="B106" s="10">
        <v>7.3525205160748985</v>
      </c>
      <c r="C106" s="10">
        <v>0.6208324239798113</v>
      </c>
      <c r="D106" s="10">
        <v>0.26486024913814477</v>
      </c>
      <c r="E106" s="10">
        <v>0.08475527972420632</v>
      </c>
      <c r="F106" s="10">
        <v>0.04449652185520832</v>
      </c>
      <c r="G106" s="10">
        <v>0.002118881993105158</v>
      </c>
      <c r="H106" s="10">
        <f t="shared" si="6"/>
        <v>0.4976999351594467</v>
      </c>
      <c r="I106" s="10">
        <f t="shared" si="7"/>
        <v>4.941167605921702</v>
      </c>
      <c r="J106" s="11">
        <v>100</v>
      </c>
      <c r="K106" s="9">
        <f ca="1" t="shared" si="10"/>
        <v>39124.51844907407</v>
      </c>
      <c r="L106" s="10">
        <f ca="1" t="shared" si="11"/>
        <v>41.207857881752034</v>
      </c>
      <c r="M106" s="12"/>
    </row>
    <row r="107" spans="1:13" s="11" customFormat="1" ht="13.5" customHeight="1">
      <c r="A107" s="9">
        <v>39124.45978009259</v>
      </c>
      <c r="B107" s="10">
        <v>7.038925981095335</v>
      </c>
      <c r="C107" s="10">
        <v>0.6504967718832835</v>
      </c>
      <c r="D107" s="10">
        <v>0.29028683305540665</v>
      </c>
      <c r="E107" s="10">
        <v>0.07416086975868053</v>
      </c>
      <c r="F107" s="10">
        <v>0.04449652185520832</v>
      </c>
      <c r="G107" s="10">
        <v>0.004237763986210316</v>
      </c>
      <c r="H107" s="10">
        <f t="shared" si="6"/>
        <v>0.4834842569305221</v>
      </c>
      <c r="I107" s="10">
        <f t="shared" si="7"/>
        <v>4.8000342767834026</v>
      </c>
      <c r="J107" s="11">
        <v>101</v>
      </c>
      <c r="K107" s="9">
        <f ca="1" t="shared" si="10"/>
        <v>39124.51914737654</v>
      </c>
      <c r="L107" s="10">
        <f ca="1" t="shared" si="11"/>
        <v>48.762634464065684</v>
      </c>
      <c r="M107" s="12"/>
    </row>
    <row r="108" spans="1:13" s="11" customFormat="1" ht="13.5" customHeight="1">
      <c r="A108" s="9">
        <v>39124.45990740741</v>
      </c>
      <c r="B108" s="10">
        <v>6.373597035260315</v>
      </c>
      <c r="C108" s="10">
        <v>0.6293079519522319</v>
      </c>
      <c r="D108" s="10">
        <v>0.27545465910367056</v>
      </c>
      <c r="E108" s="10">
        <v>0.08687416171731148</v>
      </c>
      <c r="F108" s="10">
        <v>0.03178322989657737</v>
      </c>
      <c r="G108" s="10">
        <v>0.006356645979315474</v>
      </c>
      <c r="H108" s="10">
        <f t="shared" si="6"/>
        <v>0.4752283837874584</v>
      </c>
      <c r="I108" s="10">
        <f t="shared" si="7"/>
        <v>4.718069924266385</v>
      </c>
      <c r="J108" s="11">
        <v>102</v>
      </c>
      <c r="K108" s="9">
        <f ca="1" t="shared" si="10"/>
        <v>39124.519849537035</v>
      </c>
      <c r="L108" s="10">
        <f ca="1" t="shared" si="11"/>
        <v>13.348626435347578</v>
      </c>
      <c r="M108" s="12"/>
    </row>
    <row r="109" spans="1:13" s="11" customFormat="1" ht="13.5" customHeight="1">
      <c r="A109" s="9">
        <v>39124.460023148145</v>
      </c>
      <c r="B109" s="10">
        <v>6.780422377936506</v>
      </c>
      <c r="C109" s="10">
        <v>0.6589722998557042</v>
      </c>
      <c r="D109" s="10">
        <v>0.2521469571795138</v>
      </c>
      <c r="E109" s="10">
        <v>0.07416086975868053</v>
      </c>
      <c r="F109" s="10">
        <v>0.05297204982762895</v>
      </c>
      <c r="G109" s="10">
        <v>0</v>
      </c>
      <c r="H109" s="10">
        <f t="shared" si="6"/>
        <v>0.46484423871804864</v>
      </c>
      <c r="I109" s="10">
        <f t="shared" si="7"/>
        <v>4.614976076734094</v>
      </c>
      <c r="J109" s="11">
        <v>103</v>
      </c>
      <c r="K109" s="9">
        <f ca="1" t="shared" si="10"/>
        <v>39124.52055362654</v>
      </c>
      <c r="L109" s="10">
        <f ca="1" t="shared" si="11"/>
        <v>8.745562835162957</v>
      </c>
      <c r="M109" s="12"/>
    </row>
    <row r="110" spans="1:13" s="11" customFormat="1" ht="13.5" customHeight="1">
      <c r="A110" s="9">
        <v>39124.46013888889</v>
      </c>
      <c r="B110" s="10">
        <v>10.535081269718846</v>
      </c>
      <c r="C110" s="10">
        <v>0.9323080769662695</v>
      </c>
      <c r="D110" s="10">
        <v>0.3580910568347717</v>
      </c>
      <c r="E110" s="10">
        <v>0.10170633566904759</v>
      </c>
      <c r="F110" s="10">
        <v>0.057209813813839265</v>
      </c>
      <c r="G110" s="10">
        <v>0.004237763986210316</v>
      </c>
      <c r="H110" s="10">
        <f t="shared" si="6"/>
        <v>0.6819709213712555</v>
      </c>
      <c r="I110" s="10">
        <f t="shared" si="7"/>
        <v>6.770610938055823</v>
      </c>
      <c r="J110" s="11">
        <v>104</v>
      </c>
      <c r="K110" s="9">
        <f ca="1" t="shared" si="10"/>
        <v>39124.52125385802</v>
      </c>
      <c r="L110" s="10">
        <f ca="1" t="shared" si="11"/>
        <v>12.413982909261136</v>
      </c>
      <c r="M110" s="12"/>
    </row>
    <row r="111" spans="1:13" s="11" customFormat="1" ht="13.5" customHeight="1">
      <c r="A111" s="9">
        <v>39124.46025462963</v>
      </c>
      <c r="B111" s="10">
        <v>11.037256302084767</v>
      </c>
      <c r="C111" s="10">
        <v>0.9174759030145334</v>
      </c>
      <c r="D111" s="10">
        <v>0.43013304460034707</v>
      </c>
      <c r="E111" s="10">
        <v>0.0953496896897321</v>
      </c>
      <c r="F111" s="10">
        <v>0.05932869580694442</v>
      </c>
      <c r="G111" s="10">
        <v>0.002118881993105158</v>
      </c>
      <c r="H111" s="10">
        <f t="shared" si="6"/>
        <v>0.7083160491608061</v>
      </c>
      <c r="I111" s="10">
        <f t="shared" si="7"/>
        <v>7.032165507006875</v>
      </c>
      <c r="J111" s="11">
        <v>105</v>
      </c>
      <c r="K111" s="9">
        <f ca="1" t="shared" si="10"/>
        <v>39124.521956018514</v>
      </c>
      <c r="L111" s="10">
        <f ca="1" t="shared" si="11"/>
        <v>18.65914252368977</v>
      </c>
      <c r="M111" s="12"/>
    </row>
    <row r="112" spans="1:13" s="11" customFormat="1" ht="13.5" customHeight="1">
      <c r="A112" s="9">
        <v>39124.46037037037</v>
      </c>
      <c r="B112" s="10">
        <v>10.727899531091415</v>
      </c>
      <c r="C112" s="10">
        <v>0.9132381390283231</v>
      </c>
      <c r="D112" s="10">
        <v>0.43225192659345224</v>
      </c>
      <c r="E112" s="10">
        <v>0.11018186364146822</v>
      </c>
      <c r="F112" s="10">
        <v>0.04449652185520832</v>
      </c>
      <c r="G112" s="10">
        <v>0.002118881993105158</v>
      </c>
      <c r="H112" s="10">
        <f t="shared" si="6"/>
        <v>0.7210621106299909</v>
      </c>
      <c r="I112" s="10">
        <f t="shared" si="7"/>
        <v>7.15870847313052</v>
      </c>
      <c r="J112" s="11">
        <v>106</v>
      </c>
      <c r="K112" s="9">
        <f ca="1" t="shared" si="10"/>
        <v>39124.52265817901</v>
      </c>
      <c r="L112" s="10">
        <f ca="1" t="shared" si="11"/>
        <v>26.36113936310006</v>
      </c>
      <c r="M112" s="12"/>
    </row>
    <row r="113" spans="1:13" s="11" customFormat="1" ht="13.5" customHeight="1">
      <c r="A113" s="9">
        <v>39124.460486111115</v>
      </c>
      <c r="B113" s="10">
        <v>11.450438290740273</v>
      </c>
      <c r="C113" s="10">
        <v>1.0064689467249501</v>
      </c>
      <c r="D113" s="10">
        <v>0.4386085725727677</v>
      </c>
      <c r="E113" s="10">
        <v>0.10806298164836306</v>
      </c>
      <c r="F113" s="10">
        <v>0.03813987587589284</v>
      </c>
      <c r="G113" s="10">
        <v>0.004237763986210316</v>
      </c>
      <c r="H113" s="10">
        <f t="shared" si="6"/>
        <v>0.7519597178047914</v>
      </c>
      <c r="I113" s="10">
        <f t="shared" si="7"/>
        <v>7.465460081654856</v>
      </c>
      <c r="J113" s="11">
        <v>107</v>
      </c>
      <c r="K113" s="9">
        <f ca="1" t="shared" si="10"/>
        <v>39124.52335841049</v>
      </c>
      <c r="L113" s="10">
        <f ca="1" t="shared" si="11"/>
        <v>16.288609638342123</v>
      </c>
      <c r="M113" s="12"/>
    </row>
    <row r="114" spans="1:13" s="11" customFormat="1" ht="13.5" customHeight="1">
      <c r="A114" s="9">
        <v>39124.46060185185</v>
      </c>
      <c r="B114" s="10">
        <v>12.872208108113835</v>
      </c>
      <c r="C114" s="10">
        <v>1.2310704379940969</v>
      </c>
      <c r="D114" s="10">
        <v>0.523363852296974</v>
      </c>
      <c r="E114" s="10">
        <v>0.13348956556562494</v>
      </c>
      <c r="F114" s="10">
        <v>0.0656853417862599</v>
      </c>
      <c r="G114" s="10">
        <v>0.002118881993105158</v>
      </c>
      <c r="H114" s="10">
        <f t="shared" si="6"/>
        <v>0.8832045482163114</v>
      </c>
      <c r="I114" s="10">
        <f t="shared" si="7"/>
        <v>8.768459456702658</v>
      </c>
      <c r="J114" s="11">
        <v>108</v>
      </c>
      <c r="K114" s="9">
        <f ca="1" t="shared" si="10"/>
        <v>39124.52406249999</v>
      </c>
      <c r="L114" s="10">
        <f ca="1" t="shared" si="11"/>
        <v>22.11020066652799</v>
      </c>
      <c r="M114" s="12"/>
    </row>
    <row r="115" spans="1:13" s="11" customFormat="1" ht="13.5" customHeight="1">
      <c r="A115" s="9">
        <v>39124.46071759259</v>
      </c>
      <c r="B115" s="10">
        <v>14.592740286515223</v>
      </c>
      <c r="C115" s="10">
        <v>1.328539009676934</v>
      </c>
      <c r="D115" s="10">
        <v>0.5509093182073411</v>
      </c>
      <c r="E115" s="10">
        <v>0.16951055944841265</v>
      </c>
      <c r="F115" s="10">
        <v>0.04449652185520832</v>
      </c>
      <c r="G115" s="10">
        <v>0</v>
      </c>
      <c r="H115" s="10">
        <f t="shared" si="6"/>
        <v>1.0079001678996735</v>
      </c>
      <c r="I115" s="10">
        <f t="shared" si="7"/>
        <v>10.006438232774569</v>
      </c>
      <c r="J115" s="11">
        <v>109</v>
      </c>
      <c r="K115" s="9">
        <f ca="1" t="shared" si="10"/>
        <v>39124.52476273148</v>
      </c>
      <c r="L115" s="10">
        <f ca="1" t="shared" si="11"/>
        <v>11.377885354549415</v>
      </c>
      <c r="M115" s="12"/>
    </row>
    <row r="116" spans="1:13" s="11" customFormat="1" ht="13.5" customHeight="1">
      <c r="A116" s="9">
        <v>39124.46083333333</v>
      </c>
      <c r="B116" s="10">
        <v>15.764482028702375</v>
      </c>
      <c r="C116" s="10">
        <v>1.4048187614287198</v>
      </c>
      <c r="D116" s="10">
        <v>0.576335902124603</v>
      </c>
      <c r="E116" s="10">
        <v>0.16103503147599202</v>
      </c>
      <c r="F116" s="10">
        <v>0.06144757780004958</v>
      </c>
      <c r="G116" s="10">
        <v>0.004237763986210316</v>
      </c>
      <c r="H116" s="10">
        <f t="shared" si="6"/>
        <v>1.0470578758963471</v>
      </c>
      <c r="I116" s="10">
        <f t="shared" si="7"/>
        <v>10.39519616623365</v>
      </c>
      <c r="J116" s="11">
        <v>110</v>
      </c>
      <c r="K116" s="9">
        <f ca="1" t="shared" si="10"/>
        <v>39124.52546296297</v>
      </c>
      <c r="L116" s="10">
        <f ca="1" t="shared" si="11"/>
        <v>11.783752506527867</v>
      </c>
      <c r="M116" s="12"/>
    </row>
    <row r="117" spans="1:13" s="11" customFormat="1" ht="13.5" customHeight="1">
      <c r="A117" s="9">
        <v>39124.46094907408</v>
      </c>
      <c r="B117" s="10">
        <v>16.915034950958475</v>
      </c>
      <c r="C117" s="10">
        <v>1.5107628610839776</v>
      </c>
      <c r="D117" s="10">
        <v>0.6229513059729165</v>
      </c>
      <c r="E117" s="10">
        <v>0.16315391346909716</v>
      </c>
      <c r="F117" s="10">
        <v>0.0656853417862599</v>
      </c>
      <c r="G117" s="10">
        <v>0.008475527972420632</v>
      </c>
      <c r="H117" s="10">
        <f t="shared" si="6"/>
        <v>1.110974699214674</v>
      </c>
      <c r="I117" s="10">
        <f t="shared" si="7"/>
        <v>11.02976272841887</v>
      </c>
      <c r="J117" s="11">
        <v>111</v>
      </c>
      <c r="K117" s="9">
        <f ca="1" t="shared" si="10"/>
        <v>39124.52616898149</v>
      </c>
      <c r="L117" s="10">
        <f ca="1" t="shared" si="11"/>
        <v>8.525262758822427</v>
      </c>
      <c r="M117" s="12"/>
    </row>
    <row r="118" spans="1:13" s="11" customFormat="1" ht="13.5" customHeight="1">
      <c r="A118" s="9">
        <v>39124.46107638889</v>
      </c>
      <c r="B118" s="10">
        <v>17.16294414415178</v>
      </c>
      <c r="C118" s="10">
        <v>1.4874551591598208</v>
      </c>
      <c r="D118" s="10">
        <v>0.6483778898901783</v>
      </c>
      <c r="E118" s="10">
        <v>0.1462028575242559</v>
      </c>
      <c r="F118" s="10">
        <v>0.06356645979315474</v>
      </c>
      <c r="G118" s="10">
        <v>0.002118881993105158</v>
      </c>
      <c r="H118" s="10">
        <f t="shared" si="6"/>
        <v>1.098681973278937</v>
      </c>
      <c r="I118" s="10">
        <f t="shared" si="7"/>
        <v>10.907720479884764</v>
      </c>
      <c r="J118" s="11">
        <v>112</v>
      </c>
      <c r="K118" s="9">
        <f ca="1" t="shared" si="10"/>
        <v>39124.52686728395</v>
      </c>
      <c r="L118" s="10">
        <f ca="1" t="shared" si="11"/>
        <v>10.118661854808046</v>
      </c>
      <c r="M118" s="12"/>
    </row>
    <row r="119" spans="1:13" s="11" customFormat="1" ht="13.5" customHeight="1">
      <c r="A119" s="9">
        <v>39124.46119212963</v>
      </c>
      <c r="B119" s="10">
        <v>17.29855259171051</v>
      </c>
      <c r="C119" s="10">
        <v>1.394224351463194</v>
      </c>
      <c r="D119" s="10">
        <v>0.5509093182073411</v>
      </c>
      <c r="E119" s="10">
        <v>0.12713291958630948</v>
      </c>
      <c r="F119" s="10">
        <v>0.04237763986210316</v>
      </c>
      <c r="G119" s="10">
        <v>0.004237763986210316</v>
      </c>
      <c r="H119" s="10">
        <f t="shared" si="6"/>
        <v>1.0345683175929725</v>
      </c>
      <c r="I119" s="10">
        <f t="shared" si="7"/>
        <v>10.27119976490574</v>
      </c>
      <c r="J119" s="11">
        <v>113</v>
      </c>
      <c r="K119" s="9">
        <f ca="1" t="shared" si="10"/>
        <v>39124.52756944444</v>
      </c>
      <c r="L119" s="10">
        <f ca="1" t="shared" si="11"/>
        <v>12.461483835023722</v>
      </c>
      <c r="M119" s="12"/>
    </row>
    <row r="120" spans="1:13" s="11" customFormat="1" ht="13.5" customHeight="1">
      <c r="A120" s="9">
        <v>39124.46130787037</v>
      </c>
      <c r="B120" s="10">
        <v>17.247699423875986</v>
      </c>
      <c r="C120" s="10">
        <v>1.3348956556562495</v>
      </c>
      <c r="D120" s="10">
        <v>0.5318393802693947</v>
      </c>
      <c r="E120" s="10">
        <v>0.12713291958630948</v>
      </c>
      <c r="F120" s="10">
        <v>0.08899304371041664</v>
      </c>
      <c r="G120" s="10">
        <v>0.002118881993105158</v>
      </c>
      <c r="H120" s="10">
        <f t="shared" si="6"/>
        <v>1.0207413275021573</v>
      </c>
      <c r="I120" s="10">
        <f t="shared" si="7"/>
        <v>10.133925333671892</v>
      </c>
      <c r="J120" s="11">
        <v>114</v>
      </c>
      <c r="K120" s="9">
        <f ca="1" t="shared" si="10"/>
        <v>39124.528275462966</v>
      </c>
      <c r="L120" s="10">
        <f ca="1" t="shared" si="11"/>
        <v>14.093541680987817</v>
      </c>
      <c r="M120" s="12"/>
    </row>
    <row r="121" spans="1:13" s="11" customFormat="1" ht="13.5" customHeight="1">
      <c r="A121" s="9">
        <v>39124.46142361111</v>
      </c>
      <c r="B121" s="10">
        <v>16.732811099551434</v>
      </c>
      <c r="C121" s="10">
        <v>1.3200634817045134</v>
      </c>
      <c r="D121" s="10">
        <v>0.576335902124603</v>
      </c>
      <c r="E121" s="10">
        <v>0.10170633566904759</v>
      </c>
      <c r="F121" s="10">
        <v>0.04449652185520832</v>
      </c>
      <c r="G121" s="10">
        <v>0.004237763986210316</v>
      </c>
      <c r="H121" s="10">
        <f t="shared" si="6"/>
        <v>0.979460372375838</v>
      </c>
      <c r="I121" s="10">
        <f t="shared" si="7"/>
        <v>9.72408779140593</v>
      </c>
      <c r="J121" s="11">
        <v>115</v>
      </c>
      <c r="K121" s="9">
        <f ca="1" t="shared" si="10"/>
        <v>39124.52897376543</v>
      </c>
      <c r="L121" s="10">
        <f ca="1" t="shared" si="11"/>
        <v>8.417328756079243</v>
      </c>
      <c r="M121" s="12"/>
    </row>
    <row r="122" spans="1:13" s="11" customFormat="1" ht="13.5" customHeight="1">
      <c r="A122" s="9">
        <v>39124.461539351854</v>
      </c>
      <c r="B122" s="10">
        <v>19.767050113678017</v>
      </c>
      <c r="C122" s="10">
        <v>1.4577908112563487</v>
      </c>
      <c r="D122" s="10">
        <v>0.6271890699591267</v>
      </c>
      <c r="E122" s="10">
        <v>0.13984621154494042</v>
      </c>
      <c r="F122" s="10">
        <v>0.0656853417862599</v>
      </c>
      <c r="G122" s="10">
        <v>0.004237763986210316</v>
      </c>
      <c r="H122" s="10">
        <f t="shared" si="6"/>
        <v>1.1587668732892193</v>
      </c>
      <c r="I122" s="10">
        <f t="shared" si="7"/>
        <v>11.504243687067298</v>
      </c>
      <c r="J122" s="11">
        <v>116</v>
      </c>
      <c r="K122" s="9">
        <f ca="1" t="shared" si="10"/>
        <v>39124.52967592593</v>
      </c>
      <c r="L122" s="10">
        <f ca="1" t="shared" si="11"/>
        <v>5.555993474946433</v>
      </c>
      <c r="M122" s="12"/>
    </row>
    <row r="123" spans="1:13" s="11" customFormat="1" ht="13.5" customHeight="1">
      <c r="A123" s="9">
        <v>39124.46165509259</v>
      </c>
      <c r="B123" s="10">
        <v>19.589064026257187</v>
      </c>
      <c r="C123" s="10">
        <v>1.6569657186082336</v>
      </c>
      <c r="D123" s="10">
        <v>0.5509093182073411</v>
      </c>
      <c r="E123" s="10">
        <v>0.12925180157941463</v>
      </c>
      <c r="F123" s="10">
        <v>0.09746857168283726</v>
      </c>
      <c r="G123" s="10">
        <v>0.002118881993105158</v>
      </c>
      <c r="H123" s="10">
        <f t="shared" si="6"/>
        <v>1.1358657023467609</v>
      </c>
      <c r="I123" s="10">
        <f t="shared" si="7"/>
        <v>11.27688074002914</v>
      </c>
      <c r="J123" s="11">
        <v>117</v>
      </c>
      <c r="K123" s="9">
        <f ca="1" t="shared" si="10"/>
        <v>39124.53038001543</v>
      </c>
      <c r="L123" s="10">
        <f ca="1" t="shared" si="11"/>
        <v>5.032808344352978</v>
      </c>
      <c r="M123" s="12"/>
    </row>
    <row r="124" spans="1:13" s="11" customFormat="1" ht="13.5" customHeight="1">
      <c r="A124" s="9">
        <v>39124.46177083333</v>
      </c>
      <c r="B124" s="10">
        <v>17.4595876231865</v>
      </c>
      <c r="C124" s="10">
        <v>1.368797767545932</v>
      </c>
      <c r="D124" s="10">
        <v>0.6144757780004958</v>
      </c>
      <c r="E124" s="10">
        <v>0.14832173951736105</v>
      </c>
      <c r="F124" s="10">
        <v>0.040258757868998005</v>
      </c>
      <c r="G124" s="10">
        <v>0.002118881993105158</v>
      </c>
      <c r="H124" s="10">
        <f t="shared" si="6"/>
        <v>1.0875826332246692</v>
      </c>
      <c r="I124" s="10">
        <f t="shared" si="7"/>
        <v>10.797526172735243</v>
      </c>
      <c r="J124" s="11">
        <v>118</v>
      </c>
      <c r="K124" s="9">
        <f ca="1" t="shared" si="10"/>
        <v>39124.5310783179</v>
      </c>
      <c r="L124" s="10">
        <f ca="1" t="shared" si="11"/>
        <v>12.212046065051096</v>
      </c>
      <c r="M124" s="12"/>
    </row>
    <row r="125" spans="1:13" s="11" customFormat="1" ht="13.5" customHeight="1">
      <c r="A125" s="9">
        <v>39124.46188657408</v>
      </c>
      <c r="B125" s="10">
        <v>16.79002091336527</v>
      </c>
      <c r="C125" s="10">
        <v>1.4048187614287198</v>
      </c>
      <c r="D125" s="10">
        <v>0.6271890699591267</v>
      </c>
      <c r="E125" s="10">
        <v>0.14408397553115074</v>
      </c>
      <c r="F125" s="10">
        <v>0.05297204982762895</v>
      </c>
      <c r="G125" s="10">
        <v>0.006356645979315474</v>
      </c>
      <c r="H125" s="10">
        <f t="shared" si="6"/>
        <v>1.068743435374102</v>
      </c>
      <c r="I125" s="10">
        <f t="shared" si="7"/>
        <v>10.610490516178547</v>
      </c>
      <c r="J125" s="11">
        <v>119</v>
      </c>
      <c r="K125" s="9">
        <f ca="1" t="shared" si="10"/>
        <v>39124.53178240741</v>
      </c>
      <c r="L125" s="10">
        <f ca="1" t="shared" si="11"/>
        <v>18.262752656741807</v>
      </c>
      <c r="M125" s="12"/>
    </row>
    <row r="126" spans="1:13" s="11" customFormat="1" ht="13.5" customHeight="1">
      <c r="A126" s="9">
        <v>39124.462002314816</v>
      </c>
      <c r="B126" s="10">
        <v>14.005809974425095</v>
      </c>
      <c r="C126" s="10">
        <v>1.2395459659665173</v>
      </c>
      <c r="D126" s="10">
        <v>0.5657414921590772</v>
      </c>
      <c r="E126" s="10">
        <v>0.17798608742083327</v>
      </c>
      <c r="F126" s="10">
        <v>0.03813987587589284</v>
      </c>
      <c r="G126" s="10">
        <v>0</v>
      </c>
      <c r="H126" s="10">
        <f t="shared" si="6"/>
        <v>0.9974985306328856</v>
      </c>
      <c r="I126" s="10">
        <f t="shared" si="7"/>
        <v>9.903170722613583</v>
      </c>
      <c r="J126" s="11">
        <v>120</v>
      </c>
      <c r="K126" s="9">
        <f ca="1" t="shared" si="10"/>
        <v>39124.5324845679</v>
      </c>
      <c r="L126" s="10">
        <f ca="1" t="shared" si="11"/>
        <v>18.369242015085018</v>
      </c>
      <c r="M126" s="12"/>
    </row>
    <row r="127" spans="1:13" s="11" customFormat="1" ht="13.5" customHeight="1">
      <c r="A127" s="9">
        <v>39124.46212962963</v>
      </c>
      <c r="B127" s="10">
        <v>16.21368501124067</v>
      </c>
      <c r="C127" s="10">
        <v>1.2395459659665173</v>
      </c>
      <c r="D127" s="10">
        <v>0.5276016162831844</v>
      </c>
      <c r="E127" s="10">
        <v>0.15255950350357136</v>
      </c>
      <c r="F127" s="10">
        <v>0.057209813813839265</v>
      </c>
      <c r="G127" s="10">
        <v>0.006356645979315474</v>
      </c>
      <c r="H127" s="10">
        <f t="shared" si="6"/>
        <v>1.0153069797065861</v>
      </c>
      <c r="I127" s="10">
        <f t="shared" si="7"/>
        <v>10.079973099826038</v>
      </c>
      <c r="J127" s="11">
        <v>121</v>
      </c>
      <c r="K127" s="9">
        <f ca="1" t="shared" si="10"/>
        <v>39124.533182870364</v>
      </c>
      <c r="L127" s="10">
        <f ca="1" t="shared" si="11"/>
        <v>63.46178722454291</v>
      </c>
      <c r="M127" s="12"/>
    </row>
    <row r="128" spans="1:13" s="11" customFormat="1" ht="13.5" customHeight="1">
      <c r="A128" s="9">
        <v>39124.46224537037</v>
      </c>
      <c r="B128" s="10">
        <v>14.198628235797663</v>
      </c>
      <c r="C128" s="10">
        <v>1.235308201980307</v>
      </c>
      <c r="D128" s="10">
        <v>0.5106505603383431</v>
      </c>
      <c r="E128" s="10">
        <v>0.11865739161388884</v>
      </c>
      <c r="F128" s="10">
        <v>0.05932869580694442</v>
      </c>
      <c r="G128" s="10">
        <v>0.002118881993105158</v>
      </c>
      <c r="H128" s="10">
        <f t="shared" si="6"/>
        <v>0.8981470696903524</v>
      </c>
      <c r="I128" s="10">
        <f t="shared" si="7"/>
        <v>8.916808889448046</v>
      </c>
      <c r="J128" s="11">
        <v>122</v>
      </c>
      <c r="K128" s="9">
        <f ca="1" t="shared" si="10"/>
        <v>39124.53388888889</v>
      </c>
      <c r="L128" s="10">
        <f ca="1" t="shared" si="11"/>
        <v>67.50691093985955</v>
      </c>
      <c r="M128" s="12"/>
    </row>
    <row r="129" spans="1:13" s="11" customFormat="1" ht="13.5" customHeight="1">
      <c r="A129" s="9">
        <v>39124.46236111111</v>
      </c>
      <c r="B129" s="10">
        <v>11.99922872695451</v>
      </c>
      <c r="C129" s="10">
        <v>1.1378396302974698</v>
      </c>
      <c r="D129" s="10">
        <v>0.48734285841418634</v>
      </c>
      <c r="E129" s="10">
        <v>0.16103503147599202</v>
      </c>
      <c r="F129" s="10">
        <v>0.046615403848313475</v>
      </c>
      <c r="G129" s="10">
        <v>0.004237763986210316</v>
      </c>
      <c r="H129" s="10">
        <f t="shared" si="6"/>
        <v>0.8762899365599098</v>
      </c>
      <c r="I129" s="10">
        <f t="shared" si="7"/>
        <v>8.69981115536584</v>
      </c>
      <c r="J129" s="11">
        <v>123</v>
      </c>
      <c r="K129" s="9">
        <f ca="1" t="shared" si="10"/>
        <v>39124.53458912037</v>
      </c>
      <c r="L129" s="10">
        <f ca="1" t="shared" si="11"/>
        <v>13.513451879677136</v>
      </c>
      <c r="M129" s="12"/>
    </row>
    <row r="130" spans="1:13" s="11" customFormat="1" ht="13.5" customHeight="1">
      <c r="A130" s="9">
        <v>39124.462476851855</v>
      </c>
      <c r="B130" s="10">
        <v>12.14755046647187</v>
      </c>
      <c r="C130" s="10">
        <v>1.0552032325663687</v>
      </c>
      <c r="D130" s="10">
        <v>0.4746295664555554</v>
      </c>
      <c r="E130" s="10">
        <v>0.11018186364146822</v>
      </c>
      <c r="F130" s="10">
        <v>0.05932869580694442</v>
      </c>
      <c r="G130" s="10">
        <v>0</v>
      </c>
      <c r="H130" s="10">
        <f t="shared" si="6"/>
        <v>0.792632266622557</v>
      </c>
      <c r="I130" s="10">
        <f t="shared" si="7"/>
        <v>7.869257362850459</v>
      </c>
      <c r="J130" s="11">
        <v>124</v>
      </c>
      <c r="K130" s="9">
        <f ca="1" t="shared" si="10"/>
        <v>39124.53528935185</v>
      </c>
      <c r="L130" s="10">
        <f ca="1" t="shared" si="11"/>
        <v>12.231779704712586</v>
      </c>
      <c r="M130" s="12"/>
    </row>
    <row r="131" spans="1:13" s="11" customFormat="1" ht="13.5" customHeight="1">
      <c r="A131" s="9">
        <v>39124.462592592594</v>
      </c>
      <c r="B131" s="10">
        <v>12.378508603720332</v>
      </c>
      <c r="C131" s="10">
        <v>1.1336018663112595</v>
      </c>
      <c r="D131" s="10">
        <v>0.4280141626072419</v>
      </c>
      <c r="E131" s="10">
        <v>0.12289515560009916</v>
      </c>
      <c r="F131" s="10">
        <v>0.040258757868998005</v>
      </c>
      <c r="G131" s="10">
        <v>0</v>
      </c>
      <c r="H131" s="10">
        <f t="shared" si="6"/>
        <v>0.8126906255162519</v>
      </c>
      <c r="I131" s="10">
        <f t="shared" si="7"/>
        <v>8.068396856733907</v>
      </c>
      <c r="J131" s="11">
        <v>125</v>
      </c>
      <c r="K131" s="9">
        <f ca="1" t="shared" si="10"/>
        <v>39124.53599344136</v>
      </c>
      <c r="L131" s="10">
        <f ca="1" t="shared" si="11"/>
        <v>14.399163090473424</v>
      </c>
      <c r="M131" s="12"/>
    </row>
    <row r="132" spans="1:13" s="11" customFormat="1" ht="13.5" customHeight="1">
      <c r="A132" s="9">
        <v>39124.46270833333</v>
      </c>
      <c r="B132" s="10">
        <v>13.584152457797169</v>
      </c>
      <c r="C132" s="10">
        <v>1.165385096207837</v>
      </c>
      <c r="D132" s="10">
        <v>0.45132186453139866</v>
      </c>
      <c r="E132" s="10">
        <v>0.1059440996552579</v>
      </c>
      <c r="F132" s="10">
        <v>0.05509093182073411</v>
      </c>
      <c r="G132" s="10">
        <v>0.004237763986210316</v>
      </c>
      <c r="H132" s="10">
        <f t="shared" si="6"/>
        <v>0.8348536779512091</v>
      </c>
      <c r="I132" s="10">
        <f t="shared" si="7"/>
        <v>8.28843175929999</v>
      </c>
      <c r="J132" s="11">
        <v>126</v>
      </c>
      <c r="K132" s="9">
        <f ca="1" t="shared" si="10"/>
        <v>39124.53669367284</v>
      </c>
      <c r="L132" s="10">
        <f ca="1" t="shared" si="11"/>
        <v>16.661345203063494</v>
      </c>
      <c r="M132" s="12"/>
    </row>
    <row r="133" spans="1:13" s="11" customFormat="1" ht="13.5" customHeight="1">
      <c r="A133" s="9">
        <v>39124.46282407407</v>
      </c>
      <c r="B133" s="10">
        <v>12.592515685023955</v>
      </c>
      <c r="C133" s="10">
        <v>0.9598535428766366</v>
      </c>
      <c r="D133" s="10">
        <v>0.45555962851760895</v>
      </c>
      <c r="E133" s="10">
        <v>0.09958745367594242</v>
      </c>
      <c r="F133" s="10">
        <v>0.046615403848313475</v>
      </c>
      <c r="G133" s="10">
        <v>0.002118881993105158</v>
      </c>
      <c r="H133" s="10">
        <f t="shared" si="6"/>
        <v>0.7742920232672721</v>
      </c>
      <c r="I133" s="10">
        <f t="shared" si="7"/>
        <v>7.687175329179263</v>
      </c>
      <c r="J133" s="11">
        <v>127</v>
      </c>
      <c r="K133" s="9">
        <f ca="1" t="shared" si="10"/>
        <v>39124.53739583333</v>
      </c>
      <c r="L133" s="10">
        <f ca="1" t="shared" si="11"/>
        <v>15.492392473965355</v>
      </c>
      <c r="M133" s="12"/>
    </row>
    <row r="134" spans="1:13" s="11" customFormat="1" ht="13.5" customHeight="1">
      <c r="A134" s="9">
        <v>39124.46293981482</v>
      </c>
      <c r="B134" s="10">
        <v>11.787340527643995</v>
      </c>
      <c r="C134" s="10">
        <v>0.8539094432213786</v>
      </c>
      <c r="D134" s="10">
        <v>0.38563652274513877</v>
      </c>
      <c r="E134" s="10">
        <v>0.11230074563457337</v>
      </c>
      <c r="F134" s="10">
        <v>0.04237763986210316</v>
      </c>
      <c r="G134" s="10">
        <v>0</v>
      </c>
      <c r="H134" s="10">
        <f aca="true" t="shared" si="12" ref="H134:H197">PI()/6*(B134*B$5^3+C134*C$5^3+D134*D$5^3+E134*E$5^3)</f>
        <v>0.735699537666621</v>
      </c>
      <c r="I134" s="10">
        <f aca="true" t="shared" si="13" ref="I134:I197">H134*$M$6</f>
        <v>7.304028926677029</v>
      </c>
      <c r="J134" s="11">
        <v>128</v>
      </c>
      <c r="K134" s="9">
        <f aca="true" ca="1" t="shared" si="14" ref="K134:K165">AVERAGE(OFFSET(A$6:A$11,$J134*6,0))</f>
        <v>39124.538099922844</v>
      </c>
      <c r="L134" s="10">
        <f aca="true" ca="1" t="shared" si="15" ref="L134:L165">AVERAGE(OFFSET(I$6:I$11,$J134*6,0))</f>
        <v>14.86784709994148</v>
      </c>
      <c r="M134" s="12"/>
    </row>
    <row r="135" spans="1:13" s="11" customFormat="1" ht="13.5" customHeight="1">
      <c r="A135" s="9">
        <v>39124.463055555556</v>
      </c>
      <c r="B135" s="10">
        <v>12.516235933272169</v>
      </c>
      <c r="C135" s="10">
        <v>0.9238325489938489</v>
      </c>
      <c r="D135" s="10">
        <v>0.38775540473824394</v>
      </c>
      <c r="E135" s="10">
        <v>0.08475527972420632</v>
      </c>
      <c r="F135" s="10">
        <v>0.06780422377936506</v>
      </c>
      <c r="G135" s="10">
        <v>0</v>
      </c>
      <c r="H135" s="10">
        <f t="shared" si="12"/>
        <v>0.7253082360562169</v>
      </c>
      <c r="I135" s="10">
        <f t="shared" si="13"/>
        <v>7.200864028967646</v>
      </c>
      <c r="J135" s="11">
        <v>129</v>
      </c>
      <c r="K135" s="9">
        <f ca="1" t="shared" si="14"/>
        <v>39124.53879822531</v>
      </c>
      <c r="L135" s="10">
        <f ca="1" t="shared" si="15"/>
        <v>15.181796587617315</v>
      </c>
      <c r="M135" s="12"/>
    </row>
    <row r="136" spans="1:13" s="11" customFormat="1" ht="13.5" customHeight="1">
      <c r="A136" s="9">
        <v>39124.463171296295</v>
      </c>
      <c r="B136" s="10">
        <v>15.02287333111557</v>
      </c>
      <c r="C136" s="10">
        <v>1.182336152152678</v>
      </c>
      <c r="D136" s="10">
        <v>0.46191627449692446</v>
      </c>
      <c r="E136" s="10">
        <v>0.11018186364146822</v>
      </c>
      <c r="F136" s="10">
        <v>0.057209813813839265</v>
      </c>
      <c r="G136" s="10">
        <v>0.008475527972420632</v>
      </c>
      <c r="H136" s="10">
        <f t="shared" si="12"/>
        <v>0.8899797345676993</v>
      </c>
      <c r="I136" s="10">
        <f t="shared" si="13"/>
        <v>8.835723542869024</v>
      </c>
      <c r="J136" s="11">
        <v>130</v>
      </c>
      <c r="K136" s="9">
        <f ca="1" t="shared" si="14"/>
        <v>39124.539502314816</v>
      </c>
      <c r="L136" s="10">
        <f ca="1" t="shared" si="15"/>
        <v>12.892900983376398</v>
      </c>
      <c r="M136" s="12"/>
    </row>
    <row r="137" spans="1:13" s="11" customFormat="1" ht="13.5" customHeight="1">
      <c r="A137" s="9">
        <v>39124.46329861111</v>
      </c>
      <c r="B137" s="10">
        <v>15.90644712224042</v>
      </c>
      <c r="C137" s="10">
        <v>1.1569095682354162</v>
      </c>
      <c r="D137" s="10">
        <v>0.5042939143590276</v>
      </c>
      <c r="E137" s="10">
        <v>0.13772732955183528</v>
      </c>
      <c r="F137" s="10">
        <v>0.057209813813839265</v>
      </c>
      <c r="G137" s="10">
        <v>0.006356645979315474</v>
      </c>
      <c r="H137" s="10">
        <f t="shared" si="12"/>
        <v>0.9678888323329071</v>
      </c>
      <c r="I137" s="10">
        <f t="shared" si="13"/>
        <v>9.609205480255058</v>
      </c>
      <c r="J137" s="11">
        <v>131</v>
      </c>
      <c r="K137" s="9">
        <f ca="1" t="shared" si="14"/>
        <v>39124.54020447531</v>
      </c>
      <c r="L137" s="10">
        <f ca="1" t="shared" si="15"/>
        <v>17.05743893941683</v>
      </c>
      <c r="M137" s="12"/>
    </row>
    <row r="138" spans="1:13" s="11" customFormat="1" ht="13.5" customHeight="1">
      <c r="A138" s="9">
        <v>39124.46341435185</v>
      </c>
      <c r="B138" s="10">
        <v>16.031461159833626</v>
      </c>
      <c r="C138" s="10">
        <v>1.139958512290575</v>
      </c>
      <c r="D138" s="10">
        <v>0.5000561503728173</v>
      </c>
      <c r="E138" s="10">
        <v>0.10806298164836306</v>
      </c>
      <c r="F138" s="10">
        <v>0.036020993882787684</v>
      </c>
      <c r="G138" s="10">
        <v>0</v>
      </c>
      <c r="H138" s="10">
        <f t="shared" si="12"/>
        <v>0.9246224950628679</v>
      </c>
      <c r="I138" s="10">
        <f t="shared" si="13"/>
        <v>9.17965705349645</v>
      </c>
      <c r="J138" s="11">
        <v>132</v>
      </c>
      <c r="K138" s="9">
        <f ca="1" t="shared" si="14"/>
        <v>39124.54090277778</v>
      </c>
      <c r="L138" s="10">
        <f ca="1" t="shared" si="15"/>
        <v>17.718670396606363</v>
      </c>
      <c r="M138" s="12"/>
    </row>
    <row r="139" spans="1:13" s="11" customFormat="1" ht="13.5" customHeight="1">
      <c r="A139" s="9">
        <v>39124.463530092595</v>
      </c>
      <c r="B139" s="10">
        <v>21.294764030706837</v>
      </c>
      <c r="C139" s="10">
        <v>1.6802734205323904</v>
      </c>
      <c r="D139" s="10">
        <v>0.5720981381383926</v>
      </c>
      <c r="E139" s="10">
        <v>0.16103503147599202</v>
      </c>
      <c r="F139" s="10">
        <v>0.05932869580694442</v>
      </c>
      <c r="G139" s="10">
        <v>0.004237763986210316</v>
      </c>
      <c r="H139" s="10">
        <f t="shared" si="12"/>
        <v>1.2438445509796094</v>
      </c>
      <c r="I139" s="10">
        <f t="shared" si="13"/>
        <v>12.34889532411468</v>
      </c>
      <c r="J139" s="11">
        <v>133</v>
      </c>
      <c r="K139" s="9">
        <f ca="1" t="shared" si="14"/>
        <v>39124.5416087963</v>
      </c>
      <c r="L139" s="10">
        <f ca="1" t="shared" si="15"/>
        <v>10.042823143552495</v>
      </c>
      <c r="M139" s="12"/>
    </row>
    <row r="140" spans="1:13" s="11" customFormat="1" ht="13.5" customHeight="1">
      <c r="A140" s="9">
        <v>39124.46364583333</v>
      </c>
      <c r="B140" s="10">
        <v>20.87734427806512</v>
      </c>
      <c r="C140" s="10">
        <v>1.5213572710495034</v>
      </c>
      <c r="D140" s="10">
        <v>0.6526156538763886</v>
      </c>
      <c r="E140" s="10">
        <v>0.14408397553115074</v>
      </c>
      <c r="F140" s="10">
        <v>0.05509093182073411</v>
      </c>
      <c r="G140" s="10">
        <v>0.006356645979315474</v>
      </c>
      <c r="H140" s="10">
        <f t="shared" si="12"/>
        <v>1.2135049898208137</v>
      </c>
      <c r="I140" s="10">
        <f t="shared" si="13"/>
        <v>12.047683999408168</v>
      </c>
      <c r="J140" s="11">
        <v>134</v>
      </c>
      <c r="K140" s="9">
        <f ca="1" t="shared" si="14"/>
        <v>39124.542309027776</v>
      </c>
      <c r="L140" s="10">
        <f ca="1" t="shared" si="15"/>
        <v>20.002337206710664</v>
      </c>
      <c r="M140" s="12"/>
    </row>
    <row r="141" spans="1:13" s="11" customFormat="1" ht="13.5" customHeight="1">
      <c r="A141" s="9">
        <v>39124.46376157407</v>
      </c>
      <c r="B141" s="10">
        <v>20.64638614081666</v>
      </c>
      <c r="C141" s="10">
        <v>1.4853362771667158</v>
      </c>
      <c r="D141" s="10">
        <v>0.5000561503728173</v>
      </c>
      <c r="E141" s="10">
        <v>0.1356084475587301</v>
      </c>
      <c r="F141" s="10">
        <v>0.07204198776557537</v>
      </c>
      <c r="G141" s="10">
        <v>0.01059440996552579</v>
      </c>
      <c r="H141" s="10">
        <f t="shared" si="12"/>
        <v>1.1432397186284533</v>
      </c>
      <c r="I141" s="10">
        <f t="shared" si="13"/>
        <v>11.350090012931627</v>
      </c>
      <c r="J141" s="11">
        <v>135</v>
      </c>
      <c r="K141" s="9">
        <f ca="1" t="shared" si="14"/>
        <v>39124.543009259265</v>
      </c>
      <c r="L141" s="10">
        <f ca="1" t="shared" si="15"/>
        <v>34.80037284741827</v>
      </c>
      <c r="M141" s="12"/>
    </row>
    <row r="142" spans="1:13" s="11" customFormat="1" ht="13.5" customHeight="1">
      <c r="A142" s="9">
        <v>39124.46387731482</v>
      </c>
      <c r="B142" s="10">
        <v>18.40037122812519</v>
      </c>
      <c r="C142" s="10">
        <v>1.3751544135252476</v>
      </c>
      <c r="D142" s="10">
        <v>0.4364896905796625</v>
      </c>
      <c r="E142" s="10">
        <v>0.11441962762767853</v>
      </c>
      <c r="F142" s="10">
        <v>0.05509093182073411</v>
      </c>
      <c r="G142" s="10">
        <v>0.004237763986210316</v>
      </c>
      <c r="H142" s="10">
        <f t="shared" si="12"/>
        <v>1.01210140305266</v>
      </c>
      <c r="I142" s="10">
        <f t="shared" si="13"/>
        <v>10.048148117739986</v>
      </c>
      <c r="J142" s="11">
        <v>136</v>
      </c>
      <c r="K142" s="9">
        <f ca="1" t="shared" si="14"/>
        <v>39124.54371527778</v>
      </c>
      <c r="L142" s="10">
        <f ca="1" t="shared" si="15"/>
        <v>26.127785444033165</v>
      </c>
      <c r="M142" s="12"/>
    </row>
    <row r="143" spans="1:13" s="11" customFormat="1" ht="13.5" customHeight="1">
      <c r="A143" s="9">
        <v>39124.46399305556</v>
      </c>
      <c r="B143" s="10">
        <v>16.520922900240915</v>
      </c>
      <c r="C143" s="10">
        <v>1.1992872080975194</v>
      </c>
      <c r="D143" s="10">
        <v>0.5106505603383431</v>
      </c>
      <c r="E143" s="10">
        <v>0.1462028575242559</v>
      </c>
      <c r="F143" s="10">
        <v>0.05297204982762895</v>
      </c>
      <c r="G143" s="10">
        <v>0.006356645979315474</v>
      </c>
      <c r="H143" s="10">
        <f t="shared" si="12"/>
        <v>1.0056758609120633</v>
      </c>
      <c r="I143" s="10">
        <f t="shared" si="13"/>
        <v>9.984355301159791</v>
      </c>
      <c r="J143" s="11">
        <v>137</v>
      </c>
      <c r="K143" s="9">
        <f ca="1" t="shared" si="14"/>
        <v>39124.544413580246</v>
      </c>
      <c r="L143" s="10">
        <f ca="1" t="shared" si="15"/>
        <v>28.178102111300024</v>
      </c>
      <c r="M143" s="12"/>
    </row>
    <row r="144" spans="1:13" s="11" customFormat="1" ht="13.5" customHeight="1">
      <c r="A144" s="9">
        <v>39124.464108796295</v>
      </c>
      <c r="B144" s="10">
        <v>20.438735705492356</v>
      </c>
      <c r="C144" s="10">
        <v>1.5086439790908726</v>
      </c>
      <c r="D144" s="10">
        <v>0.5466715542211308</v>
      </c>
      <c r="E144" s="10">
        <v>0.1356084475587301</v>
      </c>
      <c r="F144" s="10">
        <v>0.07839863374489084</v>
      </c>
      <c r="G144" s="10">
        <v>0.004237763986210316</v>
      </c>
      <c r="H144" s="10">
        <f t="shared" si="12"/>
        <v>1.15374501030735</v>
      </c>
      <c r="I144" s="10">
        <f t="shared" si="13"/>
        <v>11.454386604647867</v>
      </c>
      <c r="J144" s="11">
        <v>138</v>
      </c>
      <c r="K144" s="9">
        <f ca="1" t="shared" si="14"/>
        <v>39124.54511574074</v>
      </c>
      <c r="L144" s="10">
        <f ca="1" t="shared" si="15"/>
        <v>38.81948690372843</v>
      </c>
      <c r="M144" s="12"/>
    </row>
    <row r="145" spans="1:13" s="11" customFormat="1" ht="13.5" customHeight="1">
      <c r="A145" s="9">
        <v>39124.464224537034</v>
      </c>
      <c r="B145" s="10">
        <v>16.228517185192405</v>
      </c>
      <c r="C145" s="10">
        <v>1.2077627360699401</v>
      </c>
      <c r="D145" s="10">
        <v>0.5148883243245533</v>
      </c>
      <c r="E145" s="10">
        <v>0.1356084475587301</v>
      </c>
      <c r="F145" s="10">
        <v>0.04873428584141863</v>
      </c>
      <c r="G145" s="10">
        <v>0.002118881993105158</v>
      </c>
      <c r="H145" s="10">
        <f t="shared" si="12"/>
        <v>0.9833098734249607</v>
      </c>
      <c r="I145" s="10">
        <f t="shared" si="13"/>
        <v>9.762305658315622</v>
      </c>
      <c r="J145" s="11">
        <v>139</v>
      </c>
      <c r="K145" s="9">
        <f ca="1" t="shared" si="14"/>
        <v>39124.545819830244</v>
      </c>
      <c r="L145" s="10">
        <f ca="1" t="shared" si="15"/>
        <v>39.67927169224598</v>
      </c>
      <c r="M145" s="12"/>
    </row>
    <row r="146" spans="1:13" s="11" customFormat="1" ht="13.5" customHeight="1">
      <c r="A146" s="9">
        <v>39124.46435185185</v>
      </c>
      <c r="B146" s="10">
        <v>13.861725998893943</v>
      </c>
      <c r="C146" s="10">
        <v>1.1357207483043648</v>
      </c>
      <c r="D146" s="10">
        <v>0.4915806224003966</v>
      </c>
      <c r="E146" s="10">
        <v>0.13348956556562494</v>
      </c>
      <c r="F146" s="10">
        <v>0.06992310577247021</v>
      </c>
      <c r="G146" s="10">
        <v>0</v>
      </c>
      <c r="H146" s="10">
        <f t="shared" si="12"/>
        <v>0.8932200456535978</v>
      </c>
      <c r="I146" s="10">
        <f t="shared" si="13"/>
        <v>8.867893368580619</v>
      </c>
      <c r="J146" s="11">
        <v>140</v>
      </c>
      <c r="K146" s="9">
        <f ca="1" t="shared" si="14"/>
        <v>39124.546518132716</v>
      </c>
      <c r="L146" s="10">
        <f ca="1" t="shared" si="15"/>
        <v>37.74175135197915</v>
      </c>
      <c r="M146" s="12"/>
    </row>
    <row r="147" spans="1:13" s="11" customFormat="1" ht="13.5" customHeight="1">
      <c r="A147" s="9">
        <v>39124.464467592596</v>
      </c>
      <c r="B147" s="10">
        <v>10.653738661332735</v>
      </c>
      <c r="C147" s="10">
        <v>0.9471402509180056</v>
      </c>
      <c r="D147" s="10">
        <v>0.3835176407520336</v>
      </c>
      <c r="E147" s="10">
        <v>0.09746857168283726</v>
      </c>
      <c r="F147" s="10">
        <v>0.040258757868998005</v>
      </c>
      <c r="G147" s="10">
        <v>0.004237763986210316</v>
      </c>
      <c r="H147" s="10">
        <f t="shared" si="12"/>
        <v>0.6887095018628199</v>
      </c>
      <c r="I147" s="10">
        <f t="shared" si="13"/>
        <v>6.837511601050981</v>
      </c>
      <c r="J147" s="11">
        <v>141</v>
      </c>
      <c r="K147" s="9">
        <f ca="1" t="shared" si="14"/>
        <v>39124.54722222222</v>
      </c>
      <c r="L147" s="10">
        <f ca="1" t="shared" si="15"/>
        <v>21.29633084511715</v>
      </c>
      <c r="M147" s="12"/>
    </row>
    <row r="148" spans="1:13" s="11" customFormat="1" ht="13.5" customHeight="1">
      <c r="A148" s="9">
        <v>39124.464583333334</v>
      </c>
      <c r="B148" s="10">
        <v>9.53496896897321</v>
      </c>
      <c r="C148" s="10">
        <v>0.9047626110559025</v>
      </c>
      <c r="D148" s="10">
        <v>0.3496155288623511</v>
      </c>
      <c r="E148" s="10">
        <v>0.10806298164836306</v>
      </c>
      <c r="F148" s="10">
        <v>0.04873428584141863</v>
      </c>
      <c r="G148" s="10">
        <v>0.004237763986210316</v>
      </c>
      <c r="H148" s="10">
        <f t="shared" si="12"/>
        <v>0.6553776535728615</v>
      </c>
      <c r="I148" s="10">
        <f t="shared" si="13"/>
        <v>6.506592833775925</v>
      </c>
      <c r="J148" s="11">
        <v>142</v>
      </c>
      <c r="K148" s="9">
        <f ca="1" t="shared" si="14"/>
        <v>39124.547924382714</v>
      </c>
      <c r="L148" s="10">
        <f ca="1" t="shared" si="15"/>
        <v>17.991485745204233</v>
      </c>
      <c r="M148" s="12"/>
    </row>
    <row r="149" spans="1:13" s="11" customFormat="1" ht="13.5" customHeight="1">
      <c r="A149" s="9">
        <v>39124.46469907407</v>
      </c>
      <c r="B149" s="10">
        <v>11.819123757540572</v>
      </c>
      <c r="C149" s="10">
        <v>1.1230074563457337</v>
      </c>
      <c r="D149" s="10">
        <v>0.48734285841418634</v>
      </c>
      <c r="E149" s="10">
        <v>0.12925180157941463</v>
      </c>
      <c r="F149" s="10">
        <v>0.046615403848313475</v>
      </c>
      <c r="G149" s="10">
        <v>0.002118881993105158</v>
      </c>
      <c r="H149" s="10">
        <f t="shared" si="12"/>
        <v>0.8221336470427302</v>
      </c>
      <c r="I149" s="10">
        <f t="shared" si="13"/>
        <v>8.162147224721613</v>
      </c>
      <c r="J149" s="11">
        <v>143</v>
      </c>
      <c r="K149" s="9">
        <f ca="1" t="shared" si="14"/>
        <v>39124.548624614195</v>
      </c>
      <c r="L149" s="10">
        <f ca="1" t="shared" si="15"/>
        <v>23.31255608603254</v>
      </c>
      <c r="M149" s="12"/>
    </row>
    <row r="150" spans="1:13" s="11" customFormat="1" ht="13.5" customHeight="1">
      <c r="A150" s="9">
        <v>39124.46481481481</v>
      </c>
      <c r="B150" s="10">
        <v>12.653963262824004</v>
      </c>
      <c r="C150" s="10">
        <v>1.1505529222561008</v>
      </c>
      <c r="D150" s="10">
        <v>0.4131819886555058</v>
      </c>
      <c r="E150" s="10">
        <v>0.1250140375932043</v>
      </c>
      <c r="F150" s="10">
        <v>0.046615403848313475</v>
      </c>
      <c r="G150" s="10">
        <v>0.002118881993105158</v>
      </c>
      <c r="H150" s="10">
        <f t="shared" si="12"/>
        <v>0.8214969626138474</v>
      </c>
      <c r="I150" s="10">
        <f t="shared" si="13"/>
        <v>8.15582621832208</v>
      </c>
      <c r="J150" s="11">
        <v>144</v>
      </c>
      <c r="K150" s="9">
        <f ca="1" t="shared" si="14"/>
        <v>39124.5493287037</v>
      </c>
      <c r="L150" s="10">
        <f ca="1" t="shared" si="15"/>
        <v>13.861301041831531</v>
      </c>
      <c r="M150" s="12"/>
    </row>
    <row r="151" spans="1:13" s="11" customFormat="1" ht="13.5" customHeight="1">
      <c r="A151" s="9">
        <v>39124.46493055556</v>
      </c>
      <c r="B151" s="10">
        <v>14.512222770777226</v>
      </c>
      <c r="C151" s="10">
        <v>1.3073501897458826</v>
      </c>
      <c r="D151" s="10">
        <v>0.5932869580694442</v>
      </c>
      <c r="E151" s="10">
        <v>0.09746857168283726</v>
      </c>
      <c r="F151" s="10">
        <v>0.06144757780004958</v>
      </c>
      <c r="G151" s="10">
        <v>0.004237763986210316</v>
      </c>
      <c r="H151" s="10">
        <f t="shared" si="12"/>
        <v>0.9094575246563491</v>
      </c>
      <c r="I151" s="10">
        <f t="shared" si="13"/>
        <v>9.029099146565148</v>
      </c>
      <c r="J151" s="11">
        <v>145</v>
      </c>
      <c r="K151" s="9">
        <f ca="1" t="shared" si="14"/>
        <v>39124.550028935184</v>
      </c>
      <c r="L151" s="10">
        <f ca="1" t="shared" si="15"/>
        <v>11.602490166989313</v>
      </c>
      <c r="M151" s="12"/>
    </row>
    <row r="152" spans="1:13" s="11" customFormat="1" ht="13.5" customHeight="1">
      <c r="A152" s="9">
        <v>39124.465046296296</v>
      </c>
      <c r="B152" s="10">
        <v>15.094915318881146</v>
      </c>
      <c r="C152" s="10">
        <v>1.2755669598493051</v>
      </c>
      <c r="D152" s="10">
        <v>0.5678603741521824</v>
      </c>
      <c r="E152" s="10">
        <v>0.0953496896897321</v>
      </c>
      <c r="F152" s="10">
        <v>0.04873428584141863</v>
      </c>
      <c r="G152" s="10">
        <v>0.002118881993105158</v>
      </c>
      <c r="H152" s="10">
        <f t="shared" si="12"/>
        <v>0.9128011038740947</v>
      </c>
      <c r="I152" s="10">
        <f t="shared" si="13"/>
        <v>9.062294218839499</v>
      </c>
      <c r="J152" s="11">
        <v>146</v>
      </c>
      <c r="K152" s="9">
        <f ca="1" t="shared" si="14"/>
        <v>39124.550729166665</v>
      </c>
      <c r="L152" s="10">
        <f ca="1" t="shared" si="15"/>
        <v>9.438076047425913</v>
      </c>
      <c r="M152" s="12"/>
    </row>
    <row r="153" spans="1:13" s="11" customFormat="1" ht="13.5" customHeight="1">
      <c r="A153" s="9">
        <v>39124.465162037035</v>
      </c>
      <c r="B153" s="10">
        <v>13.264201276838289</v>
      </c>
      <c r="C153" s="10">
        <v>1.220476028028571</v>
      </c>
      <c r="D153" s="10">
        <v>0.5106505603383431</v>
      </c>
      <c r="E153" s="10">
        <v>0.15891614948288685</v>
      </c>
      <c r="F153" s="10">
        <v>0.04237763986210316</v>
      </c>
      <c r="G153" s="10">
        <v>0.006356645979315474</v>
      </c>
      <c r="H153" s="10">
        <f t="shared" si="12"/>
        <v>0.9277369301312797</v>
      </c>
      <c r="I153" s="10">
        <f t="shared" si="13"/>
        <v>9.210577181436298</v>
      </c>
      <c r="J153" s="11">
        <v>147</v>
      </c>
      <c r="K153" s="9">
        <f ca="1" t="shared" si="14"/>
        <v>39124.55143518518</v>
      </c>
      <c r="L153" s="10">
        <f ca="1" t="shared" si="15"/>
        <v>7.786773684151595</v>
      </c>
      <c r="M153" s="12"/>
    </row>
    <row r="154" spans="1:13" s="11" customFormat="1" ht="13.5" customHeight="1">
      <c r="A154" s="9">
        <v>39124.46527777778</v>
      </c>
      <c r="B154" s="10">
        <v>13.170970469141661</v>
      </c>
      <c r="C154" s="10">
        <v>1.2395459659665173</v>
      </c>
      <c r="D154" s="10">
        <v>0.5318393802693947</v>
      </c>
      <c r="E154" s="10">
        <v>0.12289515560009916</v>
      </c>
      <c r="F154" s="10">
        <v>0.05932869580694442</v>
      </c>
      <c r="G154" s="10">
        <v>0.002118881993105158</v>
      </c>
      <c r="H154" s="10">
        <f t="shared" si="12"/>
        <v>0.8801204307509572</v>
      </c>
      <c r="I154" s="10">
        <f t="shared" si="13"/>
        <v>8.737840322087372</v>
      </c>
      <c r="J154" s="11">
        <v>148</v>
      </c>
      <c r="K154" s="9">
        <f ca="1" t="shared" si="14"/>
        <v>39124.552133487654</v>
      </c>
      <c r="L154" s="10">
        <f ca="1" t="shared" si="15"/>
        <v>5.359529210245884</v>
      </c>
      <c r="M154" s="12"/>
    </row>
    <row r="155" spans="1:13" s="11" customFormat="1" ht="13.5" customHeight="1">
      <c r="A155" s="9">
        <v>39124.46540509259</v>
      </c>
      <c r="B155" s="10">
        <v>11.751319533761206</v>
      </c>
      <c r="C155" s="10">
        <v>0.9852801267938984</v>
      </c>
      <c r="D155" s="10">
        <v>0.3941120507175594</v>
      </c>
      <c r="E155" s="10">
        <v>0.09746857168283726</v>
      </c>
      <c r="F155" s="10">
        <v>0.04449652185520832</v>
      </c>
      <c r="G155" s="10">
        <v>0.002118881993105158</v>
      </c>
      <c r="H155" s="10">
        <f t="shared" si="12"/>
        <v>0.7294799285796817</v>
      </c>
      <c r="I155" s="10">
        <f t="shared" si="13"/>
        <v>7.242280614549894</v>
      </c>
      <c r="J155" s="11">
        <v>149</v>
      </c>
      <c r="K155" s="9">
        <f ca="1" t="shared" si="14"/>
        <v>39124.552835648145</v>
      </c>
      <c r="L155" s="10">
        <f ca="1" t="shared" si="15"/>
        <v>3.5519072504120905</v>
      </c>
      <c r="M155" s="12"/>
    </row>
    <row r="156" spans="1:13" s="11" customFormat="1" ht="13.5" customHeight="1">
      <c r="A156" s="9">
        <v>39124.465520833335</v>
      </c>
      <c r="B156" s="10">
        <v>11.06692064998824</v>
      </c>
      <c r="C156" s="10">
        <v>0.9280703129800592</v>
      </c>
      <c r="D156" s="10">
        <v>0.3686854668002975</v>
      </c>
      <c r="E156" s="10">
        <v>0.11441962762767853</v>
      </c>
      <c r="F156" s="10">
        <v>0.02966434790347221</v>
      </c>
      <c r="G156" s="10">
        <v>0.002118881993105158</v>
      </c>
      <c r="H156" s="10">
        <f t="shared" si="12"/>
        <v>0.7197658287737424</v>
      </c>
      <c r="I156" s="10">
        <f t="shared" si="13"/>
        <v>7.14583897996053</v>
      </c>
      <c r="J156" s="11">
        <v>150</v>
      </c>
      <c r="K156" s="9">
        <f ca="1" t="shared" si="14"/>
        <v>39124.55353973765</v>
      </c>
      <c r="L156" s="10">
        <f ca="1" t="shared" si="15"/>
        <v>3.290564776836191</v>
      </c>
      <c r="M156" s="12"/>
    </row>
    <row r="157" spans="1:13" s="11" customFormat="1" ht="13.5" customHeight="1">
      <c r="A157" s="9">
        <v>39124.465636574074</v>
      </c>
      <c r="B157" s="10">
        <v>10.905885618512247</v>
      </c>
      <c r="C157" s="10">
        <v>1.0170633566904759</v>
      </c>
      <c r="D157" s="10">
        <v>0.40682534267619036</v>
      </c>
      <c r="E157" s="10">
        <v>0.1059440996552579</v>
      </c>
      <c r="F157" s="10">
        <v>0.05509093182073411</v>
      </c>
      <c r="G157" s="10">
        <v>0.006356645979315474</v>
      </c>
      <c r="H157" s="10">
        <f t="shared" si="12"/>
        <v>0.723659582425108</v>
      </c>
      <c r="I157" s="10">
        <f t="shared" si="13"/>
        <v>7.1844961869408825</v>
      </c>
      <c r="J157" s="11">
        <v>151</v>
      </c>
      <c r="K157" s="9">
        <f ca="1" t="shared" si="14"/>
        <v>39124.55423996914</v>
      </c>
      <c r="L157" s="10">
        <f ca="1" t="shared" si="15"/>
        <v>3.2141123736269868</v>
      </c>
      <c r="M157" s="12"/>
    </row>
    <row r="158" spans="1:13" s="11" customFormat="1" ht="13.5" customHeight="1">
      <c r="A158" s="9">
        <v>39124.46575231481</v>
      </c>
      <c r="B158" s="10">
        <v>9.424787105331744</v>
      </c>
      <c r="C158" s="10">
        <v>0.8645038531869045</v>
      </c>
      <c r="D158" s="10">
        <v>0.3538532928485614</v>
      </c>
      <c r="E158" s="10">
        <v>0.1059440996552579</v>
      </c>
      <c r="F158" s="10">
        <v>0.05932869580694442</v>
      </c>
      <c r="G158" s="10">
        <v>0</v>
      </c>
      <c r="H158" s="10">
        <f t="shared" si="12"/>
        <v>0.645822874120295</v>
      </c>
      <c r="I158" s="10">
        <f t="shared" si="13"/>
        <v>6.411732932503037</v>
      </c>
      <c r="J158" s="11">
        <v>152</v>
      </c>
      <c r="K158" s="9">
        <f ca="1" t="shared" si="14"/>
        <v>39124.554942129624</v>
      </c>
      <c r="L158" s="10">
        <f ca="1" t="shared" si="15"/>
        <v>2.9326561558587803</v>
      </c>
      <c r="M158" s="12"/>
    </row>
    <row r="159" spans="1:13" s="11" customFormat="1" ht="13.5" customHeight="1">
      <c r="A159" s="9">
        <v>39124.46586805556</v>
      </c>
      <c r="B159" s="10">
        <v>8.568758780117259</v>
      </c>
      <c r="C159" s="10">
        <v>0.7352520516074899</v>
      </c>
      <c r="D159" s="10">
        <v>0.3517344108554562</v>
      </c>
      <c r="E159" s="10">
        <v>0.08899304371041664</v>
      </c>
      <c r="F159" s="10">
        <v>0.05509093182073411</v>
      </c>
      <c r="G159" s="10">
        <v>0.006356645979315474</v>
      </c>
      <c r="H159" s="10">
        <f t="shared" si="12"/>
        <v>0.5800171026283083</v>
      </c>
      <c r="I159" s="10">
        <f t="shared" si="13"/>
        <v>5.7584128827933245</v>
      </c>
      <c r="J159" s="11">
        <v>153</v>
      </c>
      <c r="K159" s="9">
        <f ca="1" t="shared" si="14"/>
        <v>39124.55564429013</v>
      </c>
      <c r="L159" s="10">
        <f ca="1" t="shared" si="15"/>
        <v>3.219799814992765</v>
      </c>
      <c r="M159" s="12"/>
    </row>
    <row r="160" spans="1:13" s="11" customFormat="1" ht="13.5" customHeight="1">
      <c r="A160" s="9">
        <v>39124.4659837963</v>
      </c>
      <c r="B160" s="10">
        <v>13.654075563569638</v>
      </c>
      <c r="C160" s="10">
        <v>1.0403710586146326</v>
      </c>
      <c r="D160" s="10">
        <v>0.3835176407520336</v>
      </c>
      <c r="E160" s="10">
        <v>0.10170633566904759</v>
      </c>
      <c r="F160" s="10">
        <v>0.06144757780004958</v>
      </c>
      <c r="G160" s="10">
        <v>0.002118881993105158</v>
      </c>
      <c r="H160" s="10">
        <f t="shared" si="12"/>
        <v>0.7963586145364933</v>
      </c>
      <c r="I160" s="10">
        <f t="shared" si="13"/>
        <v>7.906252564778378</v>
      </c>
      <c r="J160" s="11">
        <v>154</v>
      </c>
      <c r="K160" s="9">
        <f ca="1" t="shared" si="14"/>
        <v>39124.5563445216</v>
      </c>
      <c r="L160" s="10">
        <f ca="1" t="shared" si="15"/>
        <v>3.423980050583909</v>
      </c>
      <c r="M160" s="12"/>
    </row>
    <row r="161" spans="1:13" s="11" customFormat="1" ht="13.5" customHeight="1">
      <c r="A161" s="9">
        <v>39124.466099537036</v>
      </c>
      <c r="B161" s="10">
        <v>11.613592204209372</v>
      </c>
      <c r="C161" s="10">
        <v>1.0022311827387398</v>
      </c>
      <c r="D161" s="10">
        <v>0.3263078269381943</v>
      </c>
      <c r="E161" s="10">
        <v>0.09746857168283726</v>
      </c>
      <c r="F161" s="10">
        <v>0.04873428584141863</v>
      </c>
      <c r="G161" s="10">
        <v>0</v>
      </c>
      <c r="H161" s="10">
        <f t="shared" si="12"/>
        <v>0.7063359933183261</v>
      </c>
      <c r="I161" s="10">
        <f t="shared" si="13"/>
        <v>7.012507502061296</v>
      </c>
      <c r="J161" s="11">
        <v>155</v>
      </c>
      <c r="K161" s="9">
        <f ca="1" t="shared" si="14"/>
        <v>39124.55704861111</v>
      </c>
      <c r="L161" s="10">
        <f ca="1" t="shared" si="15"/>
        <v>4.315943823063298</v>
      </c>
      <c r="M161" s="12"/>
    </row>
    <row r="162" spans="1:13" s="11" customFormat="1" ht="13.5" customHeight="1">
      <c r="A162" s="9">
        <v>39124.466215277775</v>
      </c>
      <c r="B162" s="10">
        <v>8.38441604671711</v>
      </c>
      <c r="C162" s="10">
        <v>0.7691541634971724</v>
      </c>
      <c r="D162" s="10">
        <v>0.33478335491061495</v>
      </c>
      <c r="E162" s="10">
        <v>0.09111192570352179</v>
      </c>
      <c r="F162" s="10">
        <v>0.04237763986210316</v>
      </c>
      <c r="G162" s="10">
        <v>0.006356645979315474</v>
      </c>
      <c r="H162" s="10">
        <f t="shared" si="12"/>
        <v>0.576025203664714</v>
      </c>
      <c r="I162" s="10">
        <f t="shared" si="13"/>
        <v>5.718781288630658</v>
      </c>
      <c r="J162" s="11">
        <v>156</v>
      </c>
      <c r="K162" s="9">
        <f ca="1" t="shared" si="14"/>
        <v>39124.5577488426</v>
      </c>
      <c r="L162" s="10">
        <f ca="1" t="shared" si="15"/>
        <v>3.931495339500406</v>
      </c>
      <c r="M162" s="12"/>
    </row>
    <row r="163" spans="1:13" s="11" customFormat="1" ht="13.5" customHeight="1">
      <c r="A163" s="9">
        <v>39124.46633101852</v>
      </c>
      <c r="B163" s="10">
        <v>8.717080519634619</v>
      </c>
      <c r="C163" s="10">
        <v>0.8009373933937497</v>
      </c>
      <c r="D163" s="10">
        <v>0.35597217484166654</v>
      </c>
      <c r="E163" s="10">
        <v>0.08475527972420632</v>
      </c>
      <c r="F163" s="10">
        <v>0.050853167834523795</v>
      </c>
      <c r="G163" s="10">
        <v>0</v>
      </c>
      <c r="H163" s="10">
        <f t="shared" si="12"/>
        <v>0.5866738209455808</v>
      </c>
      <c r="I163" s="10">
        <f t="shared" si="13"/>
        <v>5.824500817686294</v>
      </c>
      <c r="J163" s="11">
        <v>157</v>
      </c>
      <c r="K163" s="9">
        <f ca="1" t="shared" si="14"/>
        <v>39124.55844907408</v>
      </c>
      <c r="L163" s="10">
        <f ca="1" t="shared" si="15"/>
        <v>4.600734366820137</v>
      </c>
      <c r="M163" s="12"/>
    </row>
    <row r="164" spans="1:13" s="11" customFormat="1" ht="13.5" customHeight="1">
      <c r="A164" s="9">
        <v>39124.46644675926</v>
      </c>
      <c r="B164" s="10">
        <v>10.895291208546722</v>
      </c>
      <c r="C164" s="10">
        <v>0.8687416171731148</v>
      </c>
      <c r="D164" s="10">
        <v>0.40682534267619036</v>
      </c>
      <c r="E164" s="10">
        <v>0.09958745367594242</v>
      </c>
      <c r="F164" s="10">
        <v>0.046615403848313475</v>
      </c>
      <c r="G164" s="10">
        <v>0.002118881993105158</v>
      </c>
      <c r="H164" s="10">
        <f t="shared" si="12"/>
        <v>0.6978426530688439</v>
      </c>
      <c r="I164" s="10">
        <f t="shared" si="13"/>
        <v>6.928185574847527</v>
      </c>
      <c r="J164" s="11">
        <v>158</v>
      </c>
      <c r="K164" s="9">
        <f ca="1" t="shared" si="14"/>
        <v>39124.5591550926</v>
      </c>
      <c r="L164" s="10">
        <f ca="1" t="shared" si="15"/>
        <v>17.436460120978243</v>
      </c>
      <c r="M164" s="12"/>
    </row>
    <row r="165" spans="1:13" s="11" customFormat="1" ht="13.5" customHeight="1">
      <c r="A165" s="9">
        <v>39124.466574074075</v>
      </c>
      <c r="B165" s="10">
        <v>15.933992588150788</v>
      </c>
      <c r="C165" s="10">
        <v>1.1336018663112595</v>
      </c>
      <c r="D165" s="10">
        <v>0.4470841005451883</v>
      </c>
      <c r="E165" s="10">
        <v>0.120776273606994</v>
      </c>
      <c r="F165" s="10">
        <v>0.06144757780004958</v>
      </c>
      <c r="G165" s="10">
        <v>0.002118881993105158</v>
      </c>
      <c r="H165" s="10">
        <f t="shared" si="12"/>
        <v>0.923552397919295</v>
      </c>
      <c r="I165" s="10">
        <f t="shared" si="13"/>
        <v>9.16903312335807</v>
      </c>
      <c r="J165" s="11">
        <v>159</v>
      </c>
      <c r="K165" s="9">
        <f ca="1" t="shared" si="14"/>
        <v>39124.55985532407</v>
      </c>
      <c r="L165" s="10">
        <f ca="1" t="shared" si="15"/>
        <v>23.14314783004272</v>
      </c>
      <c r="M165" s="12"/>
    </row>
    <row r="166" spans="1:13" s="11" customFormat="1" ht="13.5" customHeight="1">
      <c r="A166" s="9">
        <v>39124.46668981481</v>
      </c>
      <c r="B166" s="10">
        <v>16.68195793171691</v>
      </c>
      <c r="C166" s="10">
        <v>1.2289515560009916</v>
      </c>
      <c r="D166" s="10">
        <v>0.4386085725727677</v>
      </c>
      <c r="E166" s="10">
        <v>0.11018186364146822</v>
      </c>
      <c r="F166" s="10">
        <v>0.04873428584141863</v>
      </c>
      <c r="G166" s="10">
        <v>0.004237763986210316</v>
      </c>
      <c r="H166" s="10">
        <f t="shared" si="12"/>
        <v>0.9383529233815141</v>
      </c>
      <c r="I166" s="10">
        <f t="shared" si="13"/>
        <v>9.31597281894213</v>
      </c>
      <c r="J166" s="11">
        <v>160</v>
      </c>
      <c r="K166" s="9">
        <f aca="true" ca="1" t="shared" si="16" ref="K166:K199">AVERAGE(OFFSET(A$6:A$11,$J166*6,0))</f>
        <v>39124.56055555556</v>
      </c>
      <c r="L166" s="10">
        <f aca="true" ca="1" t="shared" si="17" ref="L166:L199">AVERAGE(OFFSET(I$6:I$11,$J166*6,0))</f>
        <v>16.00006783780977</v>
      </c>
      <c r="M166" s="12"/>
    </row>
    <row r="167" spans="1:13" s="11" customFormat="1" ht="13.5" customHeight="1">
      <c r="A167" s="9">
        <v>39124.46680555555</v>
      </c>
      <c r="B167" s="10">
        <v>14.853362771667157</v>
      </c>
      <c r="C167" s="10">
        <v>1.1293641023250491</v>
      </c>
      <c r="D167" s="10">
        <v>0.4131819886555058</v>
      </c>
      <c r="E167" s="10">
        <v>0.11230074563457337</v>
      </c>
      <c r="F167" s="10">
        <v>0.03813987587589284</v>
      </c>
      <c r="G167" s="10">
        <v>0.006356645979315474</v>
      </c>
      <c r="H167" s="10">
        <f t="shared" si="12"/>
        <v>0.8672739097506388</v>
      </c>
      <c r="I167" s="10">
        <f t="shared" si="13"/>
        <v>8.610299993203805</v>
      </c>
      <c r="J167" s="11">
        <v>161</v>
      </c>
      <c r="K167" s="9">
        <f ca="1" t="shared" si="16"/>
        <v>39124.56125964506</v>
      </c>
      <c r="L167" s="10">
        <f ca="1" t="shared" si="17"/>
        <v>42.68276680053334</v>
      </c>
      <c r="M167" s="12"/>
    </row>
    <row r="168" spans="1:13" s="11" customFormat="1" ht="13.5" customHeight="1">
      <c r="A168" s="9">
        <v>39124.4669212963</v>
      </c>
      <c r="B168" s="10">
        <v>13.14130612123819</v>
      </c>
      <c r="C168" s="10">
        <v>1.0255388846628966</v>
      </c>
      <c r="D168" s="10">
        <v>0.41106310666240065</v>
      </c>
      <c r="E168" s="10">
        <v>0.12713291958630948</v>
      </c>
      <c r="F168" s="10">
        <v>0.05932869580694442</v>
      </c>
      <c r="G168" s="10">
        <v>0.002118881993105158</v>
      </c>
      <c r="H168" s="10">
        <f t="shared" si="12"/>
        <v>0.8252555957433196</v>
      </c>
      <c r="I168" s="10">
        <f t="shared" si="13"/>
        <v>8.193141948041719</v>
      </c>
      <c r="J168" s="11">
        <v>162</v>
      </c>
      <c r="K168" s="9">
        <f ca="1" t="shared" si="16"/>
        <v>39124.56195987654</v>
      </c>
      <c r="L168" s="10">
        <f ca="1" t="shared" si="17"/>
        <v>12.300615363371273</v>
      </c>
      <c r="M168" s="12"/>
    </row>
    <row r="169" spans="1:13" s="11" customFormat="1" ht="13.5" customHeight="1">
      <c r="A169" s="9">
        <v>39124.46703703704</v>
      </c>
      <c r="B169" s="10">
        <v>12.486571585368695</v>
      </c>
      <c r="C169" s="10">
        <v>1.0128255927042655</v>
      </c>
      <c r="D169" s="10">
        <v>0.37504211277961297</v>
      </c>
      <c r="E169" s="10">
        <v>0.08899304371041664</v>
      </c>
      <c r="F169" s="10">
        <v>0.057209813813839265</v>
      </c>
      <c r="G169" s="10">
        <v>0</v>
      </c>
      <c r="H169" s="10">
        <f t="shared" si="12"/>
        <v>0.7364317358029954</v>
      </c>
      <c r="I169" s="10">
        <f t="shared" si="13"/>
        <v>7.311298193673037</v>
      </c>
      <c r="J169" s="11">
        <v>163</v>
      </c>
      <c r="K169" s="9">
        <f ca="1" t="shared" si="16"/>
        <v>39124.56266203703</v>
      </c>
      <c r="L169" s="10">
        <f ca="1" t="shared" si="17"/>
        <v>13.931395675715374</v>
      </c>
      <c r="M169" s="12"/>
    </row>
    <row r="170" spans="1:13" s="11" customFormat="1" ht="13.5" customHeight="1">
      <c r="A170" s="9">
        <v>39124.467152777775</v>
      </c>
      <c r="B170" s="10">
        <v>12.247137920147813</v>
      </c>
      <c r="C170" s="10">
        <v>0.8687416171731148</v>
      </c>
      <c r="D170" s="10">
        <v>0.3729232307865078</v>
      </c>
      <c r="E170" s="10">
        <v>0.06356645979315474</v>
      </c>
      <c r="F170" s="10">
        <v>0.05509093182073411</v>
      </c>
      <c r="G170" s="10">
        <v>0.002118881993105158</v>
      </c>
      <c r="H170" s="10">
        <f t="shared" si="12"/>
        <v>0.6752217521234718</v>
      </c>
      <c r="I170" s="10">
        <f t="shared" si="13"/>
        <v>6.703605149832548</v>
      </c>
      <c r="J170" s="11">
        <v>164</v>
      </c>
      <c r="K170" s="9">
        <f ca="1" t="shared" si="16"/>
        <v>39124.56336419753</v>
      </c>
      <c r="L170" s="10">
        <f ca="1" t="shared" si="17"/>
        <v>16.08275124189528</v>
      </c>
      <c r="M170" s="12"/>
    </row>
    <row r="171" spans="1:13" s="11" customFormat="1" ht="13.5" customHeight="1">
      <c r="A171" s="9">
        <v>39124.46726851852</v>
      </c>
      <c r="B171" s="10">
        <v>11.853025869430255</v>
      </c>
      <c r="C171" s="10">
        <v>0.9217136670007438</v>
      </c>
      <c r="D171" s="10">
        <v>0.37504211277961297</v>
      </c>
      <c r="E171" s="10">
        <v>0.11018186364146822</v>
      </c>
      <c r="F171" s="10">
        <v>0.02966434790347221</v>
      </c>
      <c r="G171" s="10">
        <v>0.002118881993105158</v>
      </c>
      <c r="H171" s="10">
        <f t="shared" si="12"/>
        <v>0.7386619855051385</v>
      </c>
      <c r="I171" s="10">
        <f t="shared" si="13"/>
        <v>7.333440124589334</v>
      </c>
      <c r="J171" s="11">
        <v>165</v>
      </c>
      <c r="K171" s="9">
        <f ca="1" t="shared" si="16"/>
        <v>39124.5640625</v>
      </c>
      <c r="L171" s="10">
        <f ca="1" t="shared" si="17"/>
        <v>16.58600507514332</v>
      </c>
      <c r="M171" s="12"/>
    </row>
    <row r="172" spans="1:13" s="11" customFormat="1" ht="13.5" customHeight="1">
      <c r="A172" s="9">
        <v>39124.46738425926</v>
      </c>
      <c r="B172" s="10">
        <v>12.13059941052703</v>
      </c>
      <c r="C172" s="10">
        <v>0.9174759030145334</v>
      </c>
      <c r="D172" s="10">
        <v>0.3835176407520336</v>
      </c>
      <c r="E172" s="10">
        <v>0.08263639773110117</v>
      </c>
      <c r="F172" s="10">
        <v>0.04237763986210316</v>
      </c>
      <c r="G172" s="10">
        <v>0.002118881993105158</v>
      </c>
      <c r="H172" s="10">
        <f t="shared" si="12"/>
        <v>0.708451139438375</v>
      </c>
      <c r="I172" s="10">
        <f t="shared" si="13"/>
        <v>7.033506684001773</v>
      </c>
      <c r="J172" s="11">
        <v>166</v>
      </c>
      <c r="K172" s="9">
        <f ca="1" t="shared" si="16"/>
        <v>39124.56476851852</v>
      </c>
      <c r="L172" s="10">
        <f ca="1" t="shared" si="17"/>
        <v>3.3608312991681273</v>
      </c>
      <c r="M172" s="12"/>
    </row>
    <row r="173" spans="1:13" s="11" customFormat="1" ht="13.5" customHeight="1">
      <c r="A173" s="9">
        <v>39124.4675</v>
      </c>
      <c r="B173" s="10">
        <v>12.183571460354658</v>
      </c>
      <c r="C173" s="10">
        <v>1.0022311827387398</v>
      </c>
      <c r="D173" s="10">
        <v>0.39623093271066456</v>
      </c>
      <c r="E173" s="10">
        <v>0.10382521766215275</v>
      </c>
      <c r="F173" s="10">
        <v>0.05509093182073411</v>
      </c>
      <c r="G173" s="10">
        <v>0.002118881993105158</v>
      </c>
      <c r="H173" s="10">
        <f t="shared" si="12"/>
        <v>0.7545298151662139</v>
      </c>
      <c r="I173" s="10">
        <f t="shared" si="13"/>
        <v>7.490976021941763</v>
      </c>
      <c r="J173" s="11">
        <v>167</v>
      </c>
      <c r="K173" s="9">
        <f ca="1" t="shared" si="16"/>
        <v>39124.56546875</v>
      </c>
      <c r="L173" s="10">
        <f ca="1" t="shared" si="17"/>
        <v>2.8737590962049127</v>
      </c>
      <c r="M173" s="12"/>
    </row>
    <row r="174" spans="1:13" s="11" customFormat="1" ht="13.5" customHeight="1">
      <c r="A174" s="9">
        <v>39124.467627314814</v>
      </c>
      <c r="B174" s="10">
        <v>11.74072512379568</v>
      </c>
      <c r="C174" s="10">
        <v>0.9132381390283231</v>
      </c>
      <c r="D174" s="10">
        <v>0.4047064606830852</v>
      </c>
      <c r="E174" s="10">
        <v>0.08051751573799601</v>
      </c>
      <c r="F174" s="10">
        <v>0.04449652185520832</v>
      </c>
      <c r="G174" s="10">
        <v>0.004237763986210316</v>
      </c>
      <c r="H174" s="10">
        <f t="shared" si="12"/>
        <v>0.6994919723221802</v>
      </c>
      <c r="I174" s="10">
        <f t="shared" si="13"/>
        <v>6.944560025175308</v>
      </c>
      <c r="J174" s="11">
        <v>168</v>
      </c>
      <c r="K174" s="9">
        <f ca="1" t="shared" si="16"/>
        <v>39124.56616898148</v>
      </c>
      <c r="L174" s="10">
        <f ca="1" t="shared" si="17"/>
        <v>3.0940274931423435</v>
      </c>
      <c r="M174" s="12"/>
    </row>
    <row r="175" spans="1:13" s="11" customFormat="1" ht="13.5" customHeight="1">
      <c r="A175" s="9">
        <v>39124.46774305555</v>
      </c>
      <c r="B175" s="10">
        <v>12.052200776782138</v>
      </c>
      <c r="C175" s="10">
        <v>0.8920493190972715</v>
      </c>
      <c r="D175" s="10">
        <v>0.3284267089312995</v>
      </c>
      <c r="E175" s="10">
        <v>0.1250140375932043</v>
      </c>
      <c r="F175" s="10">
        <v>0.046615403848313475</v>
      </c>
      <c r="G175" s="10">
        <v>0.012713291958630949</v>
      </c>
      <c r="H175" s="10">
        <f t="shared" si="12"/>
        <v>0.7491755794674102</v>
      </c>
      <c r="I175" s="10">
        <f t="shared" si="13"/>
        <v>7.437819141419119</v>
      </c>
      <c r="J175" s="11">
        <v>169</v>
      </c>
      <c r="K175" s="9">
        <f ca="1" t="shared" si="16"/>
        <v>39124.566875</v>
      </c>
      <c r="L175" s="10">
        <f ca="1" t="shared" si="17"/>
        <v>5.149997807944394</v>
      </c>
      <c r="M175" s="12"/>
    </row>
    <row r="176" spans="1:13" s="11" customFormat="1" ht="13.5" customHeight="1">
      <c r="A176" s="9">
        <v>39124.4678587963</v>
      </c>
      <c r="B176" s="10">
        <v>14.14777506796314</v>
      </c>
      <c r="C176" s="10">
        <v>1.1039375184077873</v>
      </c>
      <c r="D176" s="10">
        <v>0.4195386346348213</v>
      </c>
      <c r="E176" s="10">
        <v>0.120776273606994</v>
      </c>
      <c r="F176" s="10">
        <v>0.05509093182073411</v>
      </c>
      <c r="G176" s="10">
        <v>0.002118881993105158</v>
      </c>
      <c r="H176" s="10">
        <f t="shared" si="12"/>
        <v>0.8575556119902863</v>
      </c>
      <c r="I176" s="10">
        <f t="shared" si="13"/>
        <v>8.513816681300677</v>
      </c>
      <c r="J176" s="11">
        <v>170</v>
      </c>
      <c r="K176" s="9">
        <f ca="1" t="shared" si="16"/>
        <v>39124.56757330246</v>
      </c>
      <c r="L176" s="10">
        <f ca="1" t="shared" si="17"/>
        <v>5.9630461305521125</v>
      </c>
      <c r="M176" s="12"/>
    </row>
    <row r="177" spans="1:13" s="11" customFormat="1" ht="13.5" customHeight="1">
      <c r="A177" s="9">
        <v>39124.46797453704</v>
      </c>
      <c r="B177" s="10">
        <v>13.787565129135263</v>
      </c>
      <c r="C177" s="10">
        <v>1.0170633566904759</v>
      </c>
      <c r="D177" s="10">
        <v>0.4386085725727677</v>
      </c>
      <c r="E177" s="10">
        <v>0.11018186364146822</v>
      </c>
      <c r="F177" s="10">
        <v>0.03813987587589284</v>
      </c>
      <c r="G177" s="10">
        <v>0.004237763986210316</v>
      </c>
      <c r="H177" s="10">
        <f t="shared" si="12"/>
        <v>0.827337841194204</v>
      </c>
      <c r="I177" s="10">
        <f t="shared" si="13"/>
        <v>8.213814491963573</v>
      </c>
      <c r="J177" s="11">
        <v>171</v>
      </c>
      <c r="K177" s="9">
        <f ca="1" t="shared" si="16"/>
        <v>39124.56827546296</v>
      </c>
      <c r="L177" s="10">
        <f ca="1" t="shared" si="17"/>
        <v>3.028153802260674</v>
      </c>
      <c r="M177" s="12"/>
    </row>
    <row r="178" spans="1:13" s="11" customFormat="1" ht="13.5" customHeight="1">
      <c r="A178" s="9">
        <v>39124.468090277776</v>
      </c>
      <c r="B178" s="10">
        <v>11.278808849298755</v>
      </c>
      <c r="C178" s="10">
        <v>0.9174759030145334</v>
      </c>
      <c r="D178" s="10">
        <v>0.3941120507175594</v>
      </c>
      <c r="E178" s="10">
        <v>0.07627975175178568</v>
      </c>
      <c r="F178" s="10">
        <v>0.046615403848313475</v>
      </c>
      <c r="G178" s="10">
        <v>0.012713291958630949</v>
      </c>
      <c r="H178" s="10">
        <f t="shared" si="12"/>
        <v>0.6763759359366676</v>
      </c>
      <c r="I178" s="10">
        <f t="shared" si="13"/>
        <v>6.715063892874608</v>
      </c>
      <c r="J178" s="11">
        <v>172</v>
      </c>
      <c r="K178" s="9">
        <f ca="1" t="shared" si="16"/>
        <v>39124.56897955247</v>
      </c>
      <c r="L178" s="10">
        <f ca="1" t="shared" si="17"/>
        <v>3.0292558614044345</v>
      </c>
      <c r="M178" s="12"/>
    </row>
    <row r="179" spans="1:13" s="11" customFormat="1" ht="13.5" customHeight="1">
      <c r="A179" s="9">
        <v>39124.468206018515</v>
      </c>
      <c r="B179" s="10">
        <v>9.840087975980353</v>
      </c>
      <c r="C179" s="10">
        <v>0.8411961512627477</v>
      </c>
      <c r="D179" s="10">
        <v>0.36656658480719234</v>
      </c>
      <c r="E179" s="10">
        <v>0.16951055944841265</v>
      </c>
      <c r="F179" s="10">
        <v>0.08899304371041664</v>
      </c>
      <c r="G179" s="10">
        <v>0.05509093182073411</v>
      </c>
      <c r="H179" s="10">
        <f t="shared" si="12"/>
        <v>0.7539666687835846</v>
      </c>
      <c r="I179" s="10">
        <f t="shared" si="13"/>
        <v>7.485385101656937</v>
      </c>
      <c r="J179" s="11">
        <v>173</v>
      </c>
      <c r="K179" s="9">
        <f ca="1" t="shared" si="16"/>
        <v>39124.56968171296</v>
      </c>
      <c r="L179" s="10">
        <f ca="1" t="shared" si="17"/>
        <v>3.665712289132914</v>
      </c>
      <c r="M179" s="12"/>
    </row>
    <row r="180" spans="1:13" s="11" customFormat="1" ht="13.5" customHeight="1">
      <c r="A180" s="9">
        <v>39124.46832175926</v>
      </c>
      <c r="B180" s="10">
        <v>8.594185364034521</v>
      </c>
      <c r="C180" s="10">
        <v>0.7733919274833827</v>
      </c>
      <c r="D180" s="10">
        <v>0.2839301870760912</v>
      </c>
      <c r="E180" s="10">
        <v>0.08687416171731148</v>
      </c>
      <c r="F180" s="10">
        <v>0.02966434790347221</v>
      </c>
      <c r="G180" s="10">
        <v>0.002118881993105158</v>
      </c>
      <c r="H180" s="10">
        <f t="shared" si="12"/>
        <v>0.5609953028011413</v>
      </c>
      <c r="I180" s="10">
        <f t="shared" si="13"/>
        <v>5.569564352840807</v>
      </c>
      <c r="J180" s="11">
        <v>174</v>
      </c>
      <c r="K180" s="9">
        <f ca="1" t="shared" si="16"/>
        <v>39124.570381944446</v>
      </c>
      <c r="L180" s="10">
        <f ca="1" t="shared" si="17"/>
        <v>3.273430489162942</v>
      </c>
      <c r="M180" s="12"/>
    </row>
    <row r="181" spans="1:13" s="11" customFormat="1" ht="13.5" customHeight="1">
      <c r="A181" s="9">
        <v>39124.4684375</v>
      </c>
      <c r="B181" s="10">
        <v>8.306017412972219</v>
      </c>
      <c r="C181" s="10">
        <v>0.7458464615730156</v>
      </c>
      <c r="D181" s="10">
        <v>0.2924057150485118</v>
      </c>
      <c r="E181" s="10">
        <v>0.09323080769662695</v>
      </c>
      <c r="F181" s="10">
        <v>0.03178322989657737</v>
      </c>
      <c r="G181" s="10">
        <v>0.004237763986210316</v>
      </c>
      <c r="H181" s="10">
        <f t="shared" si="12"/>
        <v>0.5612562741231806</v>
      </c>
      <c r="I181" s="10">
        <f t="shared" si="13"/>
        <v>5.572155277515375</v>
      </c>
      <c r="J181" s="11">
        <v>175</v>
      </c>
      <c r="K181" s="9">
        <f ca="1" t="shared" si="16"/>
        <v>39124.57108796297</v>
      </c>
      <c r="L181" s="10">
        <f ca="1" t="shared" si="17"/>
        <v>3.0933112745797224</v>
      </c>
      <c r="M181" s="12"/>
    </row>
    <row r="182" spans="1:13" s="11" customFormat="1" ht="13.5" customHeight="1">
      <c r="A182" s="9">
        <v>39124.46855324074</v>
      </c>
      <c r="B182" s="10">
        <v>8.956514184855504</v>
      </c>
      <c r="C182" s="10">
        <v>0.7988185114006445</v>
      </c>
      <c r="D182" s="10">
        <v>0.3813987587589284</v>
      </c>
      <c r="E182" s="10">
        <v>0.08687416171731148</v>
      </c>
      <c r="F182" s="10">
        <v>0.06144757780004958</v>
      </c>
      <c r="G182" s="10">
        <v>0.002118881993105158</v>
      </c>
      <c r="H182" s="10">
        <f t="shared" si="12"/>
        <v>0.6046623632454007</v>
      </c>
      <c r="I182" s="10">
        <f t="shared" si="13"/>
        <v>6.003091161406444</v>
      </c>
      <c r="J182" s="11">
        <v>176</v>
      </c>
      <c r="K182" s="9">
        <f ca="1" t="shared" si="16"/>
        <v>39124.571786265435</v>
      </c>
      <c r="L182" s="10">
        <f ca="1" t="shared" si="17"/>
        <v>2.976738272940516</v>
      </c>
      <c r="M182" s="12"/>
    </row>
    <row r="183" spans="1:13" s="11" customFormat="1" ht="13.5" customHeight="1">
      <c r="A183" s="9">
        <v>39124.468668981484</v>
      </c>
      <c r="B183" s="10">
        <v>9.251038781897119</v>
      </c>
      <c r="C183" s="10">
        <v>0.8645038531869045</v>
      </c>
      <c r="D183" s="10">
        <v>0.31995118095887887</v>
      </c>
      <c r="E183" s="10">
        <v>0.06144757780004958</v>
      </c>
      <c r="F183" s="10">
        <v>0.027545465910367054</v>
      </c>
      <c r="G183" s="10">
        <v>0.004237763986210316</v>
      </c>
      <c r="H183" s="10">
        <f t="shared" si="12"/>
        <v>0.5642439783835544</v>
      </c>
      <c r="I183" s="10">
        <f t="shared" si="13"/>
        <v>5.601817221318329</v>
      </c>
      <c r="J183" s="11">
        <v>177</v>
      </c>
      <c r="K183" s="9">
        <f ca="1" t="shared" si="16"/>
        <v>39124.57248842593</v>
      </c>
      <c r="L183" s="10">
        <f ca="1" t="shared" si="17"/>
        <v>2.7781172919217316</v>
      </c>
      <c r="M183" s="12"/>
    </row>
    <row r="184" spans="1:13" s="11" customFormat="1" ht="13.5" customHeight="1">
      <c r="A184" s="9">
        <v>39124.4687962963</v>
      </c>
      <c r="B184" s="10">
        <v>10.094353815152973</v>
      </c>
      <c r="C184" s="10">
        <v>0.8157695673454858</v>
      </c>
      <c r="D184" s="10">
        <v>0.3496155288623511</v>
      </c>
      <c r="E184" s="10">
        <v>0.09958745367594242</v>
      </c>
      <c r="F184" s="10">
        <v>0.02966434790347221</v>
      </c>
      <c r="G184" s="10">
        <v>0.006356645979315474</v>
      </c>
      <c r="H184" s="10">
        <f t="shared" si="12"/>
        <v>0.6501928536454273</v>
      </c>
      <c r="I184" s="10">
        <f t="shared" si="13"/>
        <v>6.455118112493482</v>
      </c>
      <c r="J184" s="11">
        <v>178</v>
      </c>
      <c r="K184" s="9">
        <f ca="1" t="shared" si="16"/>
        <v>39124.57319251543</v>
      </c>
      <c r="L184" s="10">
        <f ca="1" t="shared" si="17"/>
        <v>2.858778615856909</v>
      </c>
      <c r="M184" s="12"/>
    </row>
    <row r="185" spans="1:13" s="11" customFormat="1" ht="13.5" customHeight="1">
      <c r="A185" s="9">
        <v>39124.46891203704</v>
      </c>
      <c r="B185" s="10">
        <v>10.054095057283975</v>
      </c>
      <c r="C185" s="10">
        <v>0.9174759030145334</v>
      </c>
      <c r="D185" s="10">
        <v>0.4089442246692955</v>
      </c>
      <c r="E185" s="10">
        <v>0.08051751573799601</v>
      </c>
      <c r="F185" s="10">
        <v>0.046615403848313475</v>
      </c>
      <c r="G185" s="10">
        <v>0.004237763986210316</v>
      </c>
      <c r="H185" s="10">
        <f t="shared" si="12"/>
        <v>0.649946452984778</v>
      </c>
      <c r="I185" s="10">
        <f t="shared" si="13"/>
        <v>6.452671845422765</v>
      </c>
      <c r="J185" s="11">
        <v>179</v>
      </c>
      <c r="K185" s="9">
        <f ca="1" t="shared" si="16"/>
        <v>39124.573890817905</v>
      </c>
      <c r="L185" s="10">
        <f ca="1" t="shared" si="17"/>
        <v>2.802868099035363</v>
      </c>
      <c r="M185" s="12"/>
    </row>
    <row r="186" spans="1:13" s="11" customFormat="1" ht="13.5" customHeight="1">
      <c r="A186" s="9">
        <v>39124.46902777778</v>
      </c>
      <c r="B186" s="10">
        <v>11.749200651768101</v>
      </c>
      <c r="C186" s="10">
        <v>1.0149444746973706</v>
      </c>
      <c r="D186" s="10">
        <v>0.4174197526417161</v>
      </c>
      <c r="E186" s="10">
        <v>0.09111192570352179</v>
      </c>
      <c r="F186" s="10">
        <v>0.040258757868998005</v>
      </c>
      <c r="G186" s="10">
        <v>0.01059440996552579</v>
      </c>
      <c r="H186" s="10">
        <f t="shared" si="12"/>
        <v>0.7303650265675642</v>
      </c>
      <c r="I186" s="10">
        <f t="shared" si="13"/>
        <v>7.251067872085683</v>
      </c>
      <c r="J186" s="11">
        <v>180</v>
      </c>
      <c r="K186" s="9">
        <f ca="1" t="shared" si="16"/>
        <v>39124.574594907404</v>
      </c>
      <c r="L186" s="10">
        <f ca="1" t="shared" si="17"/>
        <v>2.6897935184985258</v>
      </c>
      <c r="M186" s="12"/>
    </row>
    <row r="187" spans="1:13" s="11" customFormat="1" ht="13.5" customHeight="1">
      <c r="A187" s="9">
        <v>39124.469143518516</v>
      </c>
      <c r="B187" s="10">
        <v>12.357319783789281</v>
      </c>
      <c r="C187" s="10">
        <v>1.1420773942836802</v>
      </c>
      <c r="D187" s="10">
        <v>0.3813987587589284</v>
      </c>
      <c r="E187" s="10">
        <v>0.13984621154494042</v>
      </c>
      <c r="F187" s="10">
        <v>0.08263639773110117</v>
      </c>
      <c r="G187" s="10">
        <v>0</v>
      </c>
      <c r="H187" s="10">
        <f t="shared" si="12"/>
        <v>0.8237741446067975</v>
      </c>
      <c r="I187" s="10">
        <f t="shared" si="13"/>
        <v>8.178434093271367</v>
      </c>
      <c r="J187" s="11">
        <v>181</v>
      </c>
      <c r="K187" s="9">
        <f ca="1" t="shared" si="16"/>
        <v>39124.5752970679</v>
      </c>
      <c r="L187" s="10">
        <f ca="1" t="shared" si="17"/>
        <v>2.864804376246379</v>
      </c>
      <c r="M187" s="12"/>
    </row>
    <row r="188" spans="1:13" s="11" customFormat="1" ht="13.5" customHeight="1">
      <c r="A188" s="9">
        <v>39124.46925925926</v>
      </c>
      <c r="B188" s="10">
        <v>13.041718667562247</v>
      </c>
      <c r="C188" s="10">
        <v>1.048846586587053</v>
      </c>
      <c r="D188" s="10">
        <v>0.38775540473824394</v>
      </c>
      <c r="E188" s="10">
        <v>0.12713291958630948</v>
      </c>
      <c r="F188" s="10">
        <v>0.08475527972420632</v>
      </c>
      <c r="G188" s="10">
        <v>0.012713291958630949</v>
      </c>
      <c r="H188" s="10">
        <f t="shared" si="12"/>
        <v>0.817605929600363</v>
      </c>
      <c r="I188" s="10">
        <f t="shared" si="13"/>
        <v>8.117196021849095</v>
      </c>
      <c r="J188" s="11">
        <v>182</v>
      </c>
      <c r="K188" s="9">
        <f ca="1" t="shared" si="16"/>
        <v>39124.575997299384</v>
      </c>
      <c r="L188" s="10">
        <f ca="1" t="shared" si="17"/>
        <v>3.1974295155485586</v>
      </c>
      <c r="M188" s="12"/>
    </row>
    <row r="189" spans="1:13" s="11" customFormat="1" ht="13.5" customHeight="1">
      <c r="A189" s="9">
        <v>39124.469375</v>
      </c>
      <c r="B189" s="10">
        <v>10.899528972532933</v>
      </c>
      <c r="C189" s="10">
        <v>0.9407836049386902</v>
      </c>
      <c r="D189" s="10">
        <v>0.3835176407520336</v>
      </c>
      <c r="E189" s="10">
        <v>0.09111192570352179</v>
      </c>
      <c r="F189" s="10">
        <v>0.046615403848313475</v>
      </c>
      <c r="G189" s="10">
        <v>0</v>
      </c>
      <c r="H189" s="10">
        <f t="shared" si="12"/>
        <v>0.6860829167509482</v>
      </c>
      <c r="I189" s="10">
        <f t="shared" si="13"/>
        <v>6.811434850076885</v>
      </c>
      <c r="J189" s="11">
        <v>183</v>
      </c>
      <c r="K189" s="9">
        <f ca="1" t="shared" si="16"/>
        <v>39124.57670138889</v>
      </c>
      <c r="L189" s="10">
        <f ca="1" t="shared" si="17"/>
        <v>3.006844226740231</v>
      </c>
      <c r="M189" s="12"/>
    </row>
    <row r="190" spans="1:13" s="11" customFormat="1" ht="13.5" customHeight="1">
      <c r="A190" s="9">
        <v>39124.46949074074</v>
      </c>
      <c r="B190" s="10">
        <v>10.255388846628964</v>
      </c>
      <c r="C190" s="10">
        <v>0.9598535428766366</v>
      </c>
      <c r="D190" s="10">
        <v>0.4174197526417161</v>
      </c>
      <c r="E190" s="10">
        <v>0.07204198776557537</v>
      </c>
      <c r="F190" s="10">
        <v>0.04449652185520832</v>
      </c>
      <c r="G190" s="10">
        <v>0.004237763986210316</v>
      </c>
      <c r="H190" s="10">
        <f t="shared" si="12"/>
        <v>0.650711078131217</v>
      </c>
      <c r="I190" s="10">
        <f t="shared" si="13"/>
        <v>6.460263047947328</v>
      </c>
      <c r="J190" s="11">
        <v>184</v>
      </c>
      <c r="K190" s="9">
        <f ca="1" t="shared" si="16"/>
        <v>39124.577401620365</v>
      </c>
      <c r="L190" s="10">
        <f ca="1" t="shared" si="17"/>
        <v>2.7142875832454503</v>
      </c>
      <c r="M190" s="12"/>
    </row>
    <row r="191" spans="1:13" s="11" customFormat="1" ht="13.5" customHeight="1">
      <c r="A191" s="9">
        <v>39124.46960648148</v>
      </c>
      <c r="B191" s="10">
        <v>10.562626735629213</v>
      </c>
      <c r="C191" s="10">
        <v>0.8962870830834818</v>
      </c>
      <c r="D191" s="10">
        <v>0.41106310666240065</v>
      </c>
      <c r="E191" s="10">
        <v>0.08475527972420632</v>
      </c>
      <c r="F191" s="10">
        <v>0.046615403848313475</v>
      </c>
      <c r="G191" s="10">
        <v>0.004237763986210316</v>
      </c>
      <c r="H191" s="10">
        <f t="shared" si="12"/>
        <v>0.6700436190767203</v>
      </c>
      <c r="I191" s="10">
        <f t="shared" si="13"/>
        <v>6.652196617377014</v>
      </c>
      <c r="J191" s="11">
        <v>185</v>
      </c>
      <c r="K191" s="9">
        <f ca="1" t="shared" si="16"/>
        <v>39124.578101851854</v>
      </c>
      <c r="L191" s="10">
        <f ca="1" t="shared" si="17"/>
        <v>2.9560411674554596</v>
      </c>
      <c r="M191" s="12"/>
    </row>
    <row r="192" spans="1:13" s="11" customFormat="1" ht="13.5" customHeight="1">
      <c r="A192" s="9">
        <v>39124.469722222224</v>
      </c>
      <c r="B192" s="10">
        <v>9.240444371931593</v>
      </c>
      <c r="C192" s="10">
        <v>0.8348395052834322</v>
      </c>
      <c r="D192" s="10">
        <v>0.3263078269381943</v>
      </c>
      <c r="E192" s="10">
        <v>0.08687416171731148</v>
      </c>
      <c r="F192" s="10">
        <v>0.046615403848313475</v>
      </c>
      <c r="G192" s="10">
        <v>0.006356645979315474</v>
      </c>
      <c r="H192" s="10">
        <f t="shared" si="12"/>
        <v>0.6003106262396164</v>
      </c>
      <c r="I192" s="10">
        <f t="shared" si="13"/>
        <v>5.959887093245207</v>
      </c>
      <c r="J192" s="11">
        <v>186</v>
      </c>
      <c r="K192" s="9">
        <f ca="1" t="shared" si="16"/>
        <v>39124.57880787037</v>
      </c>
      <c r="L192" s="10">
        <f ca="1" t="shared" si="17"/>
        <v>2.555025846875521</v>
      </c>
      <c r="M192" s="12"/>
    </row>
    <row r="193" spans="1:13" s="11" customFormat="1" ht="13.5" customHeight="1">
      <c r="A193" s="9">
        <v>39124.46984953704</v>
      </c>
      <c r="B193" s="10">
        <v>10.93978773040193</v>
      </c>
      <c r="C193" s="10">
        <v>1.0064689467249501</v>
      </c>
      <c r="D193" s="10">
        <v>0.4174197526417161</v>
      </c>
      <c r="E193" s="10">
        <v>0.08263639773110117</v>
      </c>
      <c r="F193" s="10">
        <v>0.04237763986210316</v>
      </c>
      <c r="G193" s="10">
        <v>0</v>
      </c>
      <c r="H193" s="10">
        <f t="shared" si="12"/>
        <v>0.6922732045567939</v>
      </c>
      <c r="I193" s="10">
        <f t="shared" si="13"/>
        <v>6.872892060369222</v>
      </c>
      <c r="J193" s="11">
        <v>187</v>
      </c>
      <c r="K193" s="9">
        <f ca="1" t="shared" si="16"/>
        <v>39124.579506172835</v>
      </c>
      <c r="L193" s="10">
        <f ca="1" t="shared" si="17"/>
        <v>2.4545144163633577</v>
      </c>
      <c r="M193" s="12"/>
    </row>
    <row r="194" spans="1:13" s="11" customFormat="1" ht="13.5" customHeight="1">
      <c r="A194" s="9">
        <v>39124.46996527778</v>
      </c>
      <c r="B194" s="10">
        <v>10.903766736519144</v>
      </c>
      <c r="C194" s="10">
        <v>1.034014412635317</v>
      </c>
      <c r="D194" s="10">
        <v>0.4131819886555058</v>
      </c>
      <c r="E194" s="10">
        <v>0.1059440996552579</v>
      </c>
      <c r="F194" s="10">
        <v>0.04873428584141863</v>
      </c>
      <c r="G194" s="10">
        <v>0.004237763986210316</v>
      </c>
      <c r="H194" s="10">
        <f t="shared" si="12"/>
        <v>0.7273822038297694</v>
      </c>
      <c r="I194" s="10">
        <f t="shared" si="13"/>
        <v>7.221454392064881</v>
      </c>
      <c r="J194" s="11">
        <v>188</v>
      </c>
      <c r="K194" s="9">
        <f ca="1" t="shared" si="16"/>
        <v>39124.580208333326</v>
      </c>
      <c r="L194" s="10">
        <f ca="1" t="shared" si="17"/>
        <v>2.4563391413433107</v>
      </c>
      <c r="M194" s="12"/>
    </row>
    <row r="195" spans="1:13" s="11" customFormat="1" ht="13.5" customHeight="1">
      <c r="A195" s="9">
        <v>39124.47008101852</v>
      </c>
      <c r="B195" s="10">
        <v>11.630543260154212</v>
      </c>
      <c r="C195" s="10">
        <v>0.9280703129800592</v>
      </c>
      <c r="D195" s="10">
        <v>0.41106310666240065</v>
      </c>
      <c r="E195" s="10">
        <v>0.08475527972420632</v>
      </c>
      <c r="F195" s="10">
        <v>0.04873428584141863</v>
      </c>
      <c r="G195" s="10">
        <v>0.004237763986210316</v>
      </c>
      <c r="H195" s="10">
        <f t="shared" si="12"/>
        <v>0.705973735729302</v>
      </c>
      <c r="I195" s="10">
        <f t="shared" si="13"/>
        <v>7.008911006788875</v>
      </c>
      <c r="J195" s="11">
        <v>189</v>
      </c>
      <c r="K195" s="9">
        <f ca="1" t="shared" si="16"/>
        <v>39124.58091242284</v>
      </c>
      <c r="L195" s="10">
        <f ca="1" t="shared" si="17"/>
        <v>2.5227741372883936</v>
      </c>
      <c r="M195" s="12"/>
    </row>
    <row r="196" spans="1:13" s="11" customFormat="1" ht="13.5" customHeight="1">
      <c r="A196" s="9">
        <v>39124.47019675926</v>
      </c>
      <c r="B196" s="10">
        <v>11.742844005788786</v>
      </c>
      <c r="C196" s="10">
        <v>1.0128255927042655</v>
      </c>
      <c r="D196" s="10">
        <v>0.4195386346348213</v>
      </c>
      <c r="E196" s="10">
        <v>0.10170633566904759</v>
      </c>
      <c r="F196" s="10">
        <v>0.027545465910367054</v>
      </c>
      <c r="G196" s="10">
        <v>0.002118881993105158</v>
      </c>
      <c r="H196" s="10">
        <f t="shared" si="12"/>
        <v>0.7462816103534213</v>
      </c>
      <c r="I196" s="10">
        <f t="shared" si="13"/>
        <v>7.409087800648503</v>
      </c>
      <c r="J196" s="11">
        <v>190</v>
      </c>
      <c r="K196" s="9">
        <f ca="1" t="shared" si="16"/>
        <v>39124.581610725305</v>
      </c>
      <c r="L196" s="10">
        <f ca="1" t="shared" si="17"/>
        <v>2.3762441699893766</v>
      </c>
      <c r="M196" s="12"/>
    </row>
    <row r="197" spans="1:13" s="11" customFormat="1" ht="13.5" customHeight="1">
      <c r="A197" s="9">
        <v>39124.4703125</v>
      </c>
      <c r="B197" s="10">
        <v>11.255501147374599</v>
      </c>
      <c r="C197" s="10">
        <v>0.9937556547663191</v>
      </c>
      <c r="D197" s="10">
        <v>0.3813987587589284</v>
      </c>
      <c r="E197" s="10">
        <v>0.1059440996552579</v>
      </c>
      <c r="F197" s="10">
        <v>0.05297204982762895</v>
      </c>
      <c r="G197" s="10">
        <v>0.004237763986210316</v>
      </c>
      <c r="H197" s="10">
        <f t="shared" si="12"/>
        <v>0.7239702254657321</v>
      </c>
      <c r="I197" s="10">
        <f t="shared" si="13"/>
        <v>7.187580252702002</v>
      </c>
      <c r="J197" s="11">
        <v>191</v>
      </c>
      <c r="K197" s="9">
        <f ca="1" t="shared" si="16"/>
        <v>39124.58231481481</v>
      </c>
      <c r="L197" s="10">
        <f ca="1" t="shared" si="17"/>
        <v>2.3290829928977628</v>
      </c>
      <c r="M197" s="12"/>
    </row>
    <row r="198" spans="1:13" s="11" customFormat="1" ht="13.5" customHeight="1">
      <c r="A198" s="9">
        <v>39124.47042824074</v>
      </c>
      <c r="B198" s="10">
        <v>9.085765986434918</v>
      </c>
      <c r="C198" s="10">
        <v>0.830601741297222</v>
      </c>
      <c r="D198" s="10">
        <v>0.3496155288623511</v>
      </c>
      <c r="E198" s="10">
        <v>0.08475527972420632</v>
      </c>
      <c r="F198" s="10">
        <v>0.04449652185520832</v>
      </c>
      <c r="G198" s="10">
        <v>0.004237763986210316</v>
      </c>
      <c r="H198" s="10">
        <f aca="true" t="shared" si="18" ref="H198:H261">PI()/6*(B198*B$5^3+C198*C$5^3+D198*D$5^3+E198*E$5^3)</f>
        <v>0.5991554872528254</v>
      </c>
      <c r="I198" s="10">
        <f aca="true" t="shared" si="19" ref="I198:I261">H198*$M$6</f>
        <v>5.948418867234609</v>
      </c>
      <c r="J198" s="11">
        <v>192</v>
      </c>
      <c r="K198" s="9">
        <f ca="1" t="shared" si="16"/>
        <v>39124.58301697531</v>
      </c>
      <c r="L198" s="10">
        <f ca="1" t="shared" si="17"/>
        <v>2.412101185002428</v>
      </c>
      <c r="M198" s="12"/>
    </row>
    <row r="199" spans="1:13" s="11" customFormat="1" ht="13.5" customHeight="1">
      <c r="A199" s="9">
        <v>39124.47054398148</v>
      </c>
      <c r="B199" s="10">
        <v>8.092010331668599</v>
      </c>
      <c r="C199" s="10">
        <v>0.7161821136695434</v>
      </c>
      <c r="D199" s="10">
        <v>0.3369022369037201</v>
      </c>
      <c r="E199" s="10">
        <v>0.08475527972420632</v>
      </c>
      <c r="F199" s="10">
        <v>0.04873428584141863</v>
      </c>
      <c r="G199" s="10">
        <v>0.008475527972420632</v>
      </c>
      <c r="H199" s="10">
        <f t="shared" si="18"/>
        <v>0.5526234073478022</v>
      </c>
      <c r="I199" s="10">
        <f t="shared" si="19"/>
        <v>5.486448130209697</v>
      </c>
      <c r="J199" s="11">
        <v>193</v>
      </c>
      <c r="K199" s="9">
        <f ca="1" t="shared" si="16"/>
        <v>39124.58371720679</v>
      </c>
      <c r="L199" s="10">
        <f ca="1" t="shared" si="17"/>
        <v>2.895156518069878</v>
      </c>
      <c r="M199" s="12"/>
    </row>
    <row r="200" spans="1:13" s="11" customFormat="1" ht="13.5" customHeight="1">
      <c r="A200" s="9">
        <v>39124.470659722225</v>
      </c>
      <c r="B200" s="10">
        <v>8.24456983517217</v>
      </c>
      <c r="C200" s="10">
        <v>0.7797485734626981</v>
      </c>
      <c r="D200" s="10">
        <v>0.3390211188968253</v>
      </c>
      <c r="E200" s="10">
        <v>0.08687416171731148</v>
      </c>
      <c r="F200" s="10">
        <v>0.04449652185520832</v>
      </c>
      <c r="G200" s="10">
        <v>0.008475527972420632</v>
      </c>
      <c r="H200" s="10">
        <f t="shared" si="18"/>
        <v>0.5679434922674287</v>
      </c>
      <c r="I200" s="10">
        <f t="shared" si="19"/>
        <v>5.638546014852933</v>
      </c>
      <c r="K200" s="9"/>
      <c r="L200" s="10"/>
      <c r="M200" s="12"/>
    </row>
    <row r="201" spans="1:13" s="11" customFormat="1" ht="13.5" customHeight="1">
      <c r="A201" s="9">
        <v>39124.47077546296</v>
      </c>
      <c r="B201" s="10">
        <v>7.90766759826845</v>
      </c>
      <c r="C201" s="10">
        <v>0.817888449338591</v>
      </c>
      <c r="D201" s="10">
        <v>0.3369022369037201</v>
      </c>
      <c r="E201" s="10">
        <v>0.08687416171731148</v>
      </c>
      <c r="F201" s="10">
        <v>0.05932869580694442</v>
      </c>
      <c r="G201" s="10">
        <v>0</v>
      </c>
      <c r="H201" s="10">
        <f t="shared" si="18"/>
        <v>0.5611807686044934</v>
      </c>
      <c r="I201" s="10">
        <f t="shared" si="19"/>
        <v>5.571405658323871</v>
      </c>
      <c r="K201" s="9"/>
      <c r="L201" s="10"/>
      <c r="M201" s="12"/>
    </row>
    <row r="202" spans="1:13" s="11" customFormat="1" ht="13.5" customHeight="1">
      <c r="A202" s="9">
        <v>39124.47090277778</v>
      </c>
      <c r="B202" s="10">
        <v>8.045394927820285</v>
      </c>
      <c r="C202" s="10">
        <v>0.7161821136695434</v>
      </c>
      <c r="D202" s="10">
        <v>0.3178322989657737</v>
      </c>
      <c r="E202" s="10">
        <v>0.1059440996552579</v>
      </c>
      <c r="F202" s="10">
        <v>0.057209813813839265</v>
      </c>
      <c r="G202" s="10">
        <v>0.002118881993105158</v>
      </c>
      <c r="H202" s="10">
        <f t="shared" si="18"/>
        <v>0.576737426654564</v>
      </c>
      <c r="I202" s="10">
        <f t="shared" si="19"/>
        <v>5.725852242265627</v>
      </c>
      <c r="K202" s="9"/>
      <c r="L202" s="10"/>
      <c r="M202" s="12"/>
    </row>
    <row r="203" spans="1:13" s="11" customFormat="1" ht="13.5" customHeight="1">
      <c r="A203" s="9">
        <v>39124.47101851852</v>
      </c>
      <c r="B203" s="10">
        <v>7.223268714495483</v>
      </c>
      <c r="C203" s="10">
        <v>0.6738044738074402</v>
      </c>
      <c r="D203" s="10">
        <v>0.2839301870760912</v>
      </c>
      <c r="E203" s="10">
        <v>0.0656853417862599</v>
      </c>
      <c r="F203" s="10">
        <v>0.036020993882787684</v>
      </c>
      <c r="G203" s="10">
        <v>0.004237763986210316</v>
      </c>
      <c r="H203" s="10">
        <f t="shared" si="18"/>
        <v>0.47711742334826973</v>
      </c>
      <c r="I203" s="10">
        <f t="shared" si="19"/>
        <v>4.736824319083003</v>
      </c>
      <c r="K203" s="9"/>
      <c r="L203" s="10"/>
      <c r="M203" s="12"/>
    </row>
    <row r="204" spans="1:13" s="11" customFormat="1" ht="13.5" customHeight="1">
      <c r="A204" s="9">
        <v>39124.471134259256</v>
      </c>
      <c r="B204" s="10">
        <v>7.233863124461009</v>
      </c>
      <c r="C204" s="10">
        <v>0.7013499397178073</v>
      </c>
      <c r="D204" s="10">
        <v>0.4364896905796625</v>
      </c>
      <c r="E204" s="10">
        <v>0.2076504353243055</v>
      </c>
      <c r="F204" s="10">
        <v>0.45555962851760895</v>
      </c>
      <c r="G204" s="10">
        <v>0.2987623610278273</v>
      </c>
      <c r="H204" s="10">
        <f t="shared" si="18"/>
        <v>0.7374535351980729</v>
      </c>
      <c r="I204" s="10">
        <f t="shared" si="19"/>
        <v>7.321442623507229</v>
      </c>
      <c r="K204" s="9"/>
      <c r="L204" s="10"/>
      <c r="M204" s="12"/>
    </row>
    <row r="205" spans="1:13" s="11" customFormat="1" ht="13.5" customHeight="1">
      <c r="A205" s="9">
        <v>39124.47125</v>
      </c>
      <c r="B205" s="10">
        <v>7.227506478481694</v>
      </c>
      <c r="C205" s="10">
        <v>0.7204198776557537</v>
      </c>
      <c r="D205" s="10">
        <v>0.2987623610278273</v>
      </c>
      <c r="E205" s="10">
        <v>0.09111192570352179</v>
      </c>
      <c r="F205" s="10">
        <v>0.040258757868998005</v>
      </c>
      <c r="G205" s="10">
        <v>0</v>
      </c>
      <c r="H205" s="10">
        <f t="shared" si="18"/>
        <v>0.5245043629502717</v>
      </c>
      <c r="I205" s="10">
        <f t="shared" si="19"/>
        <v>5.20728210773063</v>
      </c>
      <c r="K205" s="9"/>
      <c r="L205" s="10"/>
      <c r="M205" s="12"/>
    </row>
    <row r="206" spans="1:13" s="11" customFormat="1" ht="13.5" customHeight="1">
      <c r="A206" s="9">
        <v>39124.47136574074</v>
      </c>
      <c r="B206" s="10">
        <v>10.829605866760463</v>
      </c>
      <c r="C206" s="10">
        <v>0.8899304371041663</v>
      </c>
      <c r="D206" s="10">
        <v>0.33054559092440466</v>
      </c>
      <c r="E206" s="10">
        <v>0.08899304371041664</v>
      </c>
      <c r="F206" s="10">
        <v>0.04237763986210316</v>
      </c>
      <c r="G206" s="10">
        <v>0</v>
      </c>
      <c r="H206" s="10">
        <f t="shared" si="18"/>
        <v>0.6590606199940431</v>
      </c>
      <c r="I206" s="10">
        <f t="shared" si="19"/>
        <v>6.543157344012821</v>
      </c>
      <c r="K206" s="9"/>
      <c r="L206" s="10"/>
      <c r="M206" s="12"/>
    </row>
    <row r="207" spans="1:13" s="11" customFormat="1" ht="13.5" customHeight="1">
      <c r="A207" s="9">
        <v>39124.47148148148</v>
      </c>
      <c r="B207" s="10">
        <v>14.067257552225144</v>
      </c>
      <c r="C207" s="10">
        <v>0.9598535428766366</v>
      </c>
      <c r="D207" s="10">
        <v>0.40046869669687485</v>
      </c>
      <c r="E207" s="10">
        <v>0.08899304371041664</v>
      </c>
      <c r="F207" s="10">
        <v>0.03178322989657737</v>
      </c>
      <c r="G207" s="10">
        <v>0</v>
      </c>
      <c r="H207" s="10">
        <f t="shared" si="18"/>
        <v>0.7865675753521875</v>
      </c>
      <c r="I207" s="10">
        <f t="shared" si="19"/>
        <v>7.809047075630981</v>
      </c>
      <c r="K207" s="9"/>
      <c r="L207" s="10"/>
      <c r="M207" s="12"/>
    </row>
    <row r="208" spans="1:13" s="11" customFormat="1" ht="13.5" customHeight="1">
      <c r="A208" s="9">
        <v>39124.471597222226</v>
      </c>
      <c r="B208" s="10">
        <v>16.70738451563417</v>
      </c>
      <c r="C208" s="10">
        <v>1.2120005000561505</v>
      </c>
      <c r="D208" s="10">
        <v>0.44284633655897804</v>
      </c>
      <c r="E208" s="10">
        <v>0.11653850962078369</v>
      </c>
      <c r="F208" s="10">
        <v>0.027545465910367054</v>
      </c>
      <c r="G208" s="10">
        <v>0.002118881993105158</v>
      </c>
      <c r="H208" s="10">
        <f t="shared" si="18"/>
        <v>0.9480020243484851</v>
      </c>
      <c r="I208" s="10">
        <f t="shared" si="19"/>
        <v>9.411769144712176</v>
      </c>
      <c r="K208" s="9"/>
      <c r="L208" s="10"/>
      <c r="M208" s="12"/>
    </row>
    <row r="209" spans="1:13" s="11" customFormat="1" ht="13.5" customHeight="1">
      <c r="A209" s="9">
        <v>39124.471712962964</v>
      </c>
      <c r="B209" s="10">
        <v>18.688539179187494</v>
      </c>
      <c r="C209" s="10">
        <v>1.2946368977872516</v>
      </c>
      <c r="D209" s="10">
        <v>0.5021750323659224</v>
      </c>
      <c r="E209" s="10">
        <v>0.09323080769662695</v>
      </c>
      <c r="F209" s="10">
        <v>0.04449652185520832</v>
      </c>
      <c r="G209" s="10">
        <v>0.004237763986210316</v>
      </c>
      <c r="H209" s="10">
        <f t="shared" si="18"/>
        <v>1.0009001802728452</v>
      </c>
      <c r="I209" s="10">
        <f t="shared" si="19"/>
        <v>9.93694231834883</v>
      </c>
      <c r="K209" s="9"/>
      <c r="L209" s="10"/>
      <c r="M209" s="12"/>
    </row>
    <row r="210" spans="1:13" s="11" customFormat="1" ht="13.5" customHeight="1">
      <c r="A210" s="9">
        <v>39124.4718287037</v>
      </c>
      <c r="B210" s="10">
        <v>18.33044812235272</v>
      </c>
      <c r="C210" s="10">
        <v>1.2882802518079361</v>
      </c>
      <c r="D210" s="10">
        <v>0.43225192659345224</v>
      </c>
      <c r="E210" s="10">
        <v>0.09746857168283726</v>
      </c>
      <c r="F210" s="10">
        <v>0.04237763986210316</v>
      </c>
      <c r="G210" s="10">
        <v>0.002118881993105158</v>
      </c>
      <c r="H210" s="10">
        <f t="shared" si="18"/>
        <v>0.9741523797582419</v>
      </c>
      <c r="I210" s="10">
        <f t="shared" si="19"/>
        <v>9.671390012439703</v>
      </c>
      <c r="K210" s="9"/>
      <c r="L210" s="10"/>
      <c r="M210" s="12"/>
    </row>
    <row r="211" spans="1:13" s="11" customFormat="1" ht="13.5" customHeight="1">
      <c r="A211" s="9">
        <v>39124.47194444444</v>
      </c>
      <c r="B211" s="10">
        <v>18.190601910807782</v>
      </c>
      <c r="C211" s="10">
        <v>1.3370145376493547</v>
      </c>
      <c r="D211" s="10">
        <v>0.47674844844866054</v>
      </c>
      <c r="E211" s="10">
        <v>0.120776273606994</v>
      </c>
      <c r="F211" s="10">
        <v>0.05297204982762895</v>
      </c>
      <c r="G211" s="10">
        <v>0.002118881993105158</v>
      </c>
      <c r="H211" s="10">
        <f t="shared" si="18"/>
        <v>1.0233448961351788</v>
      </c>
      <c r="I211" s="10">
        <f t="shared" si="19"/>
        <v>10.159773576921427</v>
      </c>
      <c r="K211" s="9"/>
      <c r="L211" s="10"/>
      <c r="M211" s="12"/>
    </row>
    <row r="212" spans="1:13" s="11" customFormat="1" ht="13.5" customHeight="1">
      <c r="A212" s="9">
        <v>39124.47207175926</v>
      </c>
      <c r="B212" s="10">
        <v>12.211116926265026</v>
      </c>
      <c r="C212" s="10">
        <v>0.966210188855952</v>
      </c>
      <c r="D212" s="10">
        <v>0.3729232307865078</v>
      </c>
      <c r="E212" s="10">
        <v>0.09746857168283726</v>
      </c>
      <c r="F212" s="10">
        <v>0.05509093182073411</v>
      </c>
      <c r="G212" s="10">
        <v>0.002118881993105158</v>
      </c>
      <c r="H212" s="10">
        <f t="shared" si="18"/>
        <v>0.7349010886157804</v>
      </c>
      <c r="I212" s="10">
        <f t="shared" si="19"/>
        <v>7.2961019202494946</v>
      </c>
      <c r="K212" s="9"/>
      <c r="L212" s="10"/>
      <c r="M212" s="12"/>
    </row>
    <row r="213" spans="1:13" s="11" customFormat="1" ht="13.5" customHeight="1">
      <c r="A213" s="9">
        <v>39124.4721875</v>
      </c>
      <c r="B213" s="10">
        <v>7.45210796975084</v>
      </c>
      <c r="C213" s="10">
        <v>0.6886366477591763</v>
      </c>
      <c r="D213" s="10">
        <v>0.26486024913814477</v>
      </c>
      <c r="E213" s="10">
        <v>0.07627975175178568</v>
      </c>
      <c r="F213" s="10">
        <v>0.05297204982762895</v>
      </c>
      <c r="G213" s="10">
        <v>0.002118881993105158</v>
      </c>
      <c r="H213" s="10">
        <f t="shared" si="18"/>
        <v>0.49552848042449077</v>
      </c>
      <c r="I213" s="10">
        <f t="shared" si="19"/>
        <v>4.919609391752652</v>
      </c>
      <c r="K213" s="9"/>
      <c r="L213" s="10"/>
      <c r="M213" s="12"/>
    </row>
    <row r="214" spans="1:13" s="11" customFormat="1" ht="13.5" customHeight="1">
      <c r="A214" s="9">
        <v>39124.47230324074</v>
      </c>
      <c r="B214" s="10">
        <v>5.341701504618103</v>
      </c>
      <c r="C214" s="10">
        <v>0.5466715542211308</v>
      </c>
      <c r="D214" s="10">
        <v>0.2924057150485118</v>
      </c>
      <c r="E214" s="10">
        <v>0.09746857168283726</v>
      </c>
      <c r="F214" s="10">
        <v>0.027545465910367054</v>
      </c>
      <c r="G214" s="10">
        <v>0.004237763986210316</v>
      </c>
      <c r="H214" s="10">
        <f t="shared" si="18"/>
        <v>0.4557685576865397</v>
      </c>
      <c r="I214" s="10">
        <f t="shared" si="19"/>
        <v>4.524872667136093</v>
      </c>
      <c r="K214" s="9"/>
      <c r="L214" s="10"/>
      <c r="M214" s="12"/>
    </row>
    <row r="215" spans="1:13" s="11" customFormat="1" ht="13.5" customHeight="1">
      <c r="A215" s="9">
        <v>39124.47241898148</v>
      </c>
      <c r="B215" s="10">
        <v>6.246464115674006</v>
      </c>
      <c r="C215" s="10">
        <v>0.5191260883107637</v>
      </c>
      <c r="D215" s="10">
        <v>0.23943366522088286</v>
      </c>
      <c r="E215" s="10">
        <v>0.07204198776557537</v>
      </c>
      <c r="F215" s="10">
        <v>0.036020993882787684</v>
      </c>
      <c r="G215" s="10">
        <v>0.006356645979315474</v>
      </c>
      <c r="H215" s="10">
        <f t="shared" si="18"/>
        <v>0.42640375579496703</v>
      </c>
      <c r="I215" s="10">
        <f t="shared" si="19"/>
        <v>4.233338757624003</v>
      </c>
      <c r="K215" s="9"/>
      <c r="L215" s="10"/>
      <c r="M215" s="12"/>
    </row>
    <row r="216" spans="1:13" s="11" customFormat="1" ht="13.5" customHeight="1">
      <c r="A216" s="9">
        <v>39124.47253472222</v>
      </c>
      <c r="B216" s="10">
        <v>6.771946849964085</v>
      </c>
      <c r="C216" s="10">
        <v>0.6335457159384422</v>
      </c>
      <c r="D216" s="10">
        <v>0.2860490690691963</v>
      </c>
      <c r="E216" s="10">
        <v>0.07627975175178568</v>
      </c>
      <c r="F216" s="10">
        <v>0.040258757868998005</v>
      </c>
      <c r="G216" s="10">
        <v>0</v>
      </c>
      <c r="H216" s="10">
        <f t="shared" si="18"/>
        <v>0.4753638614248727</v>
      </c>
      <c r="I216" s="10">
        <f t="shared" si="19"/>
        <v>4.719414946971892</v>
      </c>
      <c r="K216" s="9"/>
      <c r="L216" s="10"/>
      <c r="M216" s="12"/>
    </row>
    <row r="217" spans="1:13" s="11" customFormat="1" ht="13.5" customHeight="1">
      <c r="A217" s="9">
        <v>39124.472650462965</v>
      </c>
      <c r="B217" s="10">
        <v>7.486010081640523</v>
      </c>
      <c r="C217" s="10">
        <v>0.6610911818488093</v>
      </c>
      <c r="D217" s="10">
        <v>0.33054559092440466</v>
      </c>
      <c r="E217" s="10">
        <v>0.06780422377936506</v>
      </c>
      <c r="F217" s="10">
        <v>0.02118881993105158</v>
      </c>
      <c r="G217" s="10">
        <v>0.006356645979315474</v>
      </c>
      <c r="H217" s="10">
        <f t="shared" si="18"/>
        <v>0.5011639165965638</v>
      </c>
      <c r="I217" s="10">
        <f t="shared" si="19"/>
        <v>4.975558032070971</v>
      </c>
      <c r="K217" s="9"/>
      <c r="L217" s="10"/>
      <c r="M217" s="12"/>
    </row>
    <row r="218" spans="1:13" s="11" customFormat="1" ht="13.5" customHeight="1">
      <c r="A218" s="9">
        <v>39124.472766203704</v>
      </c>
      <c r="B218" s="10">
        <v>7.399135919923212</v>
      </c>
      <c r="C218" s="10">
        <v>0.6780422377936506</v>
      </c>
      <c r="D218" s="10">
        <v>0.3072378890002479</v>
      </c>
      <c r="E218" s="10">
        <v>0.08687416171731148</v>
      </c>
      <c r="F218" s="10">
        <v>0.03390211188968253</v>
      </c>
      <c r="G218" s="10">
        <v>0</v>
      </c>
      <c r="H218" s="10">
        <f t="shared" si="18"/>
        <v>0.5214536279285417</v>
      </c>
      <c r="I218" s="10">
        <f t="shared" si="19"/>
        <v>5.176994394193367</v>
      </c>
      <c r="K218" s="9"/>
      <c r="L218" s="10"/>
      <c r="M218" s="12"/>
    </row>
    <row r="219" spans="1:13" s="11" customFormat="1" ht="13.5" customHeight="1">
      <c r="A219" s="9">
        <v>39124.47288194444</v>
      </c>
      <c r="B219" s="10">
        <v>7.84198225648219</v>
      </c>
      <c r="C219" s="10">
        <v>0.6716855918143351</v>
      </c>
      <c r="D219" s="10">
        <v>0.3178322989657737</v>
      </c>
      <c r="E219" s="10">
        <v>0.0656853417862599</v>
      </c>
      <c r="F219" s="10">
        <v>0.05509093182073411</v>
      </c>
      <c r="G219" s="10">
        <v>0.004237763986210316</v>
      </c>
      <c r="H219" s="10">
        <f t="shared" si="18"/>
        <v>0.5061040852599681</v>
      </c>
      <c r="I219" s="10">
        <f t="shared" si="19"/>
        <v>5.024604052861757</v>
      </c>
      <c r="K219" s="9"/>
      <c r="L219" s="10"/>
      <c r="M219" s="12"/>
    </row>
    <row r="220" spans="1:13" s="11" customFormat="1" ht="13.5" customHeight="1">
      <c r="A220" s="9">
        <v>39124.47299768519</v>
      </c>
      <c r="B220" s="10">
        <v>8.108961387613439</v>
      </c>
      <c r="C220" s="10">
        <v>0.6949932937384918</v>
      </c>
      <c r="D220" s="10">
        <v>0.32207006295198404</v>
      </c>
      <c r="E220" s="10">
        <v>0.0953496896897321</v>
      </c>
      <c r="F220" s="10">
        <v>0.057209813813839265</v>
      </c>
      <c r="G220" s="10">
        <v>0.002118881993105158</v>
      </c>
      <c r="H220" s="10">
        <f t="shared" si="18"/>
        <v>0.5619833777699909</v>
      </c>
      <c r="I220" s="10">
        <f t="shared" si="19"/>
        <v>5.5793739663918664</v>
      </c>
      <c r="K220" s="9"/>
      <c r="L220" s="10"/>
      <c r="M220" s="12"/>
    </row>
    <row r="221" spans="1:13" s="11" customFormat="1" ht="13.5" customHeight="1">
      <c r="A221" s="9">
        <v>39124.473125</v>
      </c>
      <c r="B221" s="10">
        <v>9.242563253924699</v>
      </c>
      <c r="C221" s="10">
        <v>0.7331331696143847</v>
      </c>
      <c r="D221" s="10">
        <v>0.2775735410967757</v>
      </c>
      <c r="E221" s="10">
        <v>0.08475527972420632</v>
      </c>
      <c r="F221" s="10">
        <v>0.05932869580694442</v>
      </c>
      <c r="G221" s="10">
        <v>0.002118881993105158</v>
      </c>
      <c r="H221" s="10">
        <f t="shared" si="18"/>
        <v>0.5712658557816462</v>
      </c>
      <c r="I221" s="10">
        <f t="shared" si="19"/>
        <v>5.671530457509709</v>
      </c>
      <c r="K221" s="9"/>
      <c r="L221" s="10"/>
      <c r="M221" s="12"/>
    </row>
    <row r="222" spans="1:13" s="11" customFormat="1" ht="13.5" customHeight="1">
      <c r="A222" s="9">
        <v>39124.47324074074</v>
      </c>
      <c r="B222" s="10">
        <v>9.53496896897321</v>
      </c>
      <c r="C222" s="10">
        <v>0.7755108094764879</v>
      </c>
      <c r="D222" s="10">
        <v>0.34537776487614075</v>
      </c>
      <c r="E222" s="10">
        <v>0.08687416171731148</v>
      </c>
      <c r="F222" s="10">
        <v>0.04237763986210316</v>
      </c>
      <c r="G222" s="10">
        <v>0.002118881993105158</v>
      </c>
      <c r="H222" s="10">
        <f t="shared" si="18"/>
        <v>0.6086851204605829</v>
      </c>
      <c r="I222" s="10">
        <f t="shared" si="19"/>
        <v>6.043029116455159</v>
      </c>
      <c r="K222" s="9"/>
      <c r="L222" s="10"/>
      <c r="M222" s="12"/>
    </row>
    <row r="223" spans="1:13" s="11" customFormat="1" ht="13.5" customHeight="1">
      <c r="A223" s="9">
        <v>39124.47335648148</v>
      </c>
      <c r="B223" s="10">
        <v>9.638794186635364</v>
      </c>
      <c r="C223" s="10">
        <v>0.7310142876212795</v>
      </c>
      <c r="D223" s="10">
        <v>0.3072378890002479</v>
      </c>
      <c r="E223" s="10">
        <v>0.08051751573799601</v>
      </c>
      <c r="F223" s="10">
        <v>0.04449652185520832</v>
      </c>
      <c r="G223" s="10">
        <v>0.002118881993105158</v>
      </c>
      <c r="H223" s="10">
        <f t="shared" si="18"/>
        <v>0.585909484476096</v>
      </c>
      <c r="I223" s="10">
        <f t="shared" si="19"/>
        <v>5.816912481148068</v>
      </c>
      <c r="K223" s="9"/>
      <c r="L223" s="10"/>
      <c r="M223" s="12"/>
    </row>
    <row r="224" spans="1:13" s="11" customFormat="1" ht="13.5" customHeight="1">
      <c r="A224" s="9">
        <v>39124.47347222222</v>
      </c>
      <c r="B224" s="10">
        <v>9.899416671787298</v>
      </c>
      <c r="C224" s="10">
        <v>0.7479653435661208</v>
      </c>
      <c r="D224" s="10">
        <v>0.3835176407520336</v>
      </c>
      <c r="E224" s="10">
        <v>0.08899304371041664</v>
      </c>
      <c r="F224" s="10">
        <v>0.046615403848313475</v>
      </c>
      <c r="G224" s="10">
        <v>0.004237763986210316</v>
      </c>
      <c r="H224" s="10">
        <f t="shared" si="18"/>
        <v>0.6316182426904201</v>
      </c>
      <c r="I224" s="10">
        <f t="shared" si="19"/>
        <v>6.2707092760445144</v>
      </c>
      <c r="K224" s="9"/>
      <c r="L224" s="10"/>
      <c r="M224" s="12"/>
    </row>
    <row r="225" spans="1:13" s="11" customFormat="1" ht="13.5" customHeight="1">
      <c r="A225" s="9">
        <v>39124.473587962966</v>
      </c>
      <c r="B225" s="10">
        <v>9.643031950621573</v>
      </c>
      <c r="C225" s="10">
        <v>0.7479653435661208</v>
      </c>
      <c r="D225" s="10">
        <v>0.3326644729175098</v>
      </c>
      <c r="E225" s="10">
        <v>0.06780422377936506</v>
      </c>
      <c r="F225" s="10">
        <v>0.04237763986210316</v>
      </c>
      <c r="G225" s="10">
        <v>0.002118881993105158</v>
      </c>
      <c r="H225" s="10">
        <f t="shared" si="18"/>
        <v>0.5768454081931988</v>
      </c>
      <c r="I225" s="10">
        <f t="shared" si="19"/>
        <v>5.726924283556067</v>
      </c>
      <c r="K225" s="9"/>
      <c r="L225" s="10"/>
      <c r="M225" s="12"/>
    </row>
    <row r="226" spans="1:13" s="11" customFormat="1" ht="13.5" customHeight="1">
      <c r="A226" s="9">
        <v>39124.473703703705</v>
      </c>
      <c r="B226" s="10">
        <v>10.348619654325592</v>
      </c>
      <c r="C226" s="10">
        <v>0.8115318033592755</v>
      </c>
      <c r="D226" s="10">
        <v>0.34114000088993046</v>
      </c>
      <c r="E226" s="10">
        <v>0.11018186364146822</v>
      </c>
      <c r="F226" s="10">
        <v>0.04873428584141863</v>
      </c>
      <c r="G226" s="10">
        <v>0.002118881993105158</v>
      </c>
      <c r="H226" s="10">
        <f t="shared" si="18"/>
        <v>0.6705586201251252</v>
      </c>
      <c r="I226" s="10">
        <f t="shared" si="19"/>
        <v>6.657309550527345</v>
      </c>
      <c r="K226" s="9"/>
      <c r="L226" s="10"/>
      <c r="M226" s="12"/>
    </row>
    <row r="227" spans="1:13" s="11" customFormat="1" ht="13.5" customHeight="1">
      <c r="A227" s="9">
        <v>39124.47381944444</v>
      </c>
      <c r="B227" s="10">
        <v>10.299885368484173</v>
      </c>
      <c r="C227" s="10">
        <v>0.80517515737996</v>
      </c>
      <c r="D227" s="10">
        <v>0.3284267089312995</v>
      </c>
      <c r="E227" s="10">
        <v>0.08051751573799601</v>
      </c>
      <c r="F227" s="10">
        <v>0.04237763986210316</v>
      </c>
      <c r="G227" s="10">
        <v>0</v>
      </c>
      <c r="H227" s="10">
        <f t="shared" si="18"/>
        <v>0.6205567332569376</v>
      </c>
      <c r="I227" s="10">
        <f t="shared" si="19"/>
        <v>6.160890551499551</v>
      </c>
      <c r="K227" s="9"/>
      <c r="L227" s="10"/>
      <c r="M227" s="12"/>
    </row>
    <row r="228" spans="1:13" s="11" customFormat="1" ht="13.5" customHeight="1">
      <c r="A228" s="9">
        <v>39124.47393518518</v>
      </c>
      <c r="B228" s="10">
        <v>8.98829741475208</v>
      </c>
      <c r="C228" s="10">
        <v>0.7140632316764383</v>
      </c>
      <c r="D228" s="10">
        <v>0.3538532928485614</v>
      </c>
      <c r="E228" s="10">
        <v>0.10806298164836306</v>
      </c>
      <c r="F228" s="10">
        <v>0.05509093182073411</v>
      </c>
      <c r="G228" s="10">
        <v>0.008475527972420632</v>
      </c>
      <c r="H228" s="10">
        <f t="shared" si="18"/>
        <v>0.6193731189148091</v>
      </c>
      <c r="I228" s="10">
        <f t="shared" si="19"/>
        <v>6.149139622009564</v>
      </c>
      <c r="K228" s="9"/>
      <c r="L228" s="10"/>
      <c r="M228" s="12"/>
    </row>
    <row r="229" spans="1:13" s="11" customFormat="1" ht="13.5" customHeight="1">
      <c r="A229" s="9">
        <v>39124.47405092593</v>
      </c>
      <c r="B229" s="10">
        <v>9.176877912138439</v>
      </c>
      <c r="C229" s="10">
        <v>0.7331331696143847</v>
      </c>
      <c r="D229" s="10">
        <v>0.31147565298645824</v>
      </c>
      <c r="E229" s="10">
        <v>0.06356645979315474</v>
      </c>
      <c r="F229" s="10">
        <v>0.04449652185520832</v>
      </c>
      <c r="G229" s="10">
        <v>0.004237763986210316</v>
      </c>
      <c r="H229" s="10">
        <f t="shared" si="18"/>
        <v>0.5482841487624471</v>
      </c>
      <c r="I229" s="10">
        <f t="shared" si="19"/>
        <v>5.443367947872913</v>
      </c>
      <c r="K229" s="9"/>
      <c r="L229" s="10"/>
      <c r="M229" s="12"/>
    </row>
    <row r="230" spans="1:13" s="11" customFormat="1" ht="13.5" customHeight="1">
      <c r="A230" s="9">
        <v>39124.47416666667</v>
      </c>
      <c r="B230" s="10">
        <v>8.128031325551387</v>
      </c>
      <c r="C230" s="10">
        <v>0.737370933600595</v>
      </c>
      <c r="D230" s="10">
        <v>0.29028683305540665</v>
      </c>
      <c r="E230" s="10">
        <v>0.11441962762767853</v>
      </c>
      <c r="F230" s="10">
        <v>0.04237763986210316</v>
      </c>
      <c r="G230" s="10">
        <v>0.006356645979315474</v>
      </c>
      <c r="H230" s="10">
        <f t="shared" si="18"/>
        <v>0.5856533907779109</v>
      </c>
      <c r="I230" s="10">
        <f t="shared" si="19"/>
        <v>5.814369981549093</v>
      </c>
      <c r="K230" s="9"/>
      <c r="L230" s="10"/>
      <c r="M230" s="12"/>
    </row>
    <row r="231" spans="1:13" s="11" customFormat="1" ht="13.5" customHeight="1">
      <c r="A231" s="9">
        <v>39124.47429398148</v>
      </c>
      <c r="B231" s="10">
        <v>7.742394802806247</v>
      </c>
      <c r="C231" s="10">
        <v>0.6462590078970731</v>
      </c>
      <c r="D231" s="10">
        <v>0.31995118095887887</v>
      </c>
      <c r="E231" s="10">
        <v>0.08687416171731148</v>
      </c>
      <c r="F231" s="10">
        <v>0.027545465910367054</v>
      </c>
      <c r="G231" s="10">
        <v>0</v>
      </c>
      <c r="H231" s="10">
        <f t="shared" si="18"/>
        <v>0.5323476800523826</v>
      </c>
      <c r="I231" s="10">
        <f t="shared" si="19"/>
        <v>5.2851506016766985</v>
      </c>
      <c r="K231" s="9"/>
      <c r="L231" s="10"/>
      <c r="M231" s="12"/>
    </row>
    <row r="232" spans="1:13" s="11" customFormat="1" ht="13.5" customHeight="1">
      <c r="A232" s="9">
        <v>39124.47440972222</v>
      </c>
      <c r="B232" s="10">
        <v>7.818674554558033</v>
      </c>
      <c r="C232" s="10">
        <v>0.6738044738074402</v>
      </c>
      <c r="D232" s="10">
        <v>0.2457903112001983</v>
      </c>
      <c r="E232" s="10">
        <v>0.08899304371041664</v>
      </c>
      <c r="F232" s="10">
        <v>0.04237763986210316</v>
      </c>
      <c r="G232" s="10">
        <v>0.004237763986210316</v>
      </c>
      <c r="H232" s="10">
        <f t="shared" si="18"/>
        <v>0.5180508117324467</v>
      </c>
      <c r="I232" s="10">
        <f t="shared" si="19"/>
        <v>5.143211216882598</v>
      </c>
      <c r="K232" s="9"/>
      <c r="L232" s="10"/>
      <c r="M232" s="12"/>
    </row>
    <row r="233" spans="1:13" s="11" customFormat="1" ht="13.5" customHeight="1">
      <c r="A233" s="9">
        <v>39124.47452546296</v>
      </c>
      <c r="B233" s="10">
        <v>7.17241554666096</v>
      </c>
      <c r="C233" s="10">
        <v>0.6801611197867558</v>
      </c>
      <c r="D233" s="10">
        <v>0.3263078269381943</v>
      </c>
      <c r="E233" s="10">
        <v>0.08475527972420632</v>
      </c>
      <c r="F233" s="10">
        <v>0.057209813813839265</v>
      </c>
      <c r="G233" s="10">
        <v>0.002118881993105158</v>
      </c>
      <c r="H233" s="10">
        <f t="shared" si="18"/>
        <v>0.5174967465420286</v>
      </c>
      <c r="I233" s="10">
        <f t="shared" si="19"/>
        <v>5.137710454722391</v>
      </c>
      <c r="K233" s="9"/>
      <c r="L233" s="10"/>
      <c r="M233" s="12"/>
    </row>
    <row r="234" spans="1:13" s="11" customFormat="1" ht="13.5" customHeight="1">
      <c r="A234" s="9">
        <v>39124.474641203706</v>
      </c>
      <c r="B234" s="10">
        <v>7.585597535316466</v>
      </c>
      <c r="C234" s="10">
        <v>0.7098254676902279</v>
      </c>
      <c r="D234" s="10">
        <v>0.31359453497956336</v>
      </c>
      <c r="E234" s="10">
        <v>0.09746857168283726</v>
      </c>
      <c r="F234" s="10">
        <v>0.03813987587589284</v>
      </c>
      <c r="G234" s="10">
        <v>0.006356645979315474</v>
      </c>
      <c r="H234" s="10">
        <f t="shared" si="18"/>
        <v>0.5482105348253923</v>
      </c>
      <c r="I234" s="10">
        <f t="shared" si="19"/>
        <v>5.442637108313925</v>
      </c>
      <c r="K234" s="9"/>
      <c r="L234" s="10"/>
      <c r="M234" s="12"/>
    </row>
    <row r="235" spans="1:13" s="11" customFormat="1" ht="13.5" customHeight="1">
      <c r="A235" s="9">
        <v>39124.474756944444</v>
      </c>
      <c r="B235" s="10">
        <v>7.585597535316466</v>
      </c>
      <c r="C235" s="10">
        <v>0.5848114300970236</v>
      </c>
      <c r="D235" s="10">
        <v>0.2521469571795138</v>
      </c>
      <c r="E235" s="10">
        <v>0.0953496896897321</v>
      </c>
      <c r="F235" s="10">
        <v>0.04449652185520832</v>
      </c>
      <c r="G235" s="10">
        <v>0.008475527972420632</v>
      </c>
      <c r="H235" s="10">
        <f t="shared" si="18"/>
        <v>0.5126757858201371</v>
      </c>
      <c r="I235" s="10">
        <f t="shared" si="19"/>
        <v>5.089847931009584</v>
      </c>
      <c r="K235" s="9"/>
      <c r="L235" s="10"/>
      <c r="M235" s="12"/>
    </row>
    <row r="236" spans="1:13" s="11" customFormat="1" ht="13.5" customHeight="1">
      <c r="A236" s="9">
        <v>39124.47487268518</v>
      </c>
      <c r="B236" s="10">
        <v>7.958520766102973</v>
      </c>
      <c r="C236" s="10">
        <v>0.6504967718832835</v>
      </c>
      <c r="D236" s="10">
        <v>0.2839301870760912</v>
      </c>
      <c r="E236" s="10">
        <v>0.06144757780004958</v>
      </c>
      <c r="F236" s="10">
        <v>0.05297204982762895</v>
      </c>
      <c r="G236" s="10">
        <v>0.002118881993105158</v>
      </c>
      <c r="H236" s="10">
        <f t="shared" si="18"/>
        <v>0.4906796368491534</v>
      </c>
      <c r="I236" s="10">
        <f t="shared" si="19"/>
        <v>4.871470046922392</v>
      </c>
      <c r="K236" s="9"/>
      <c r="L236" s="10"/>
      <c r="M236" s="12"/>
    </row>
    <row r="237" spans="1:13" s="11" customFormat="1" ht="13.5" customHeight="1">
      <c r="A237" s="9">
        <v>39124.47498842593</v>
      </c>
      <c r="B237" s="10">
        <v>8.142863499503122</v>
      </c>
      <c r="C237" s="10">
        <v>0.6738044738074402</v>
      </c>
      <c r="D237" s="10">
        <v>0.3284267089312995</v>
      </c>
      <c r="E237" s="10">
        <v>0.07416086975868053</v>
      </c>
      <c r="F237" s="10">
        <v>0.03178322989657737</v>
      </c>
      <c r="G237" s="10">
        <v>0.004237763986210316</v>
      </c>
      <c r="H237" s="10">
        <f t="shared" si="18"/>
        <v>0.5312868401270018</v>
      </c>
      <c r="I237" s="10">
        <f t="shared" si="19"/>
        <v>5.27461857724981</v>
      </c>
      <c r="K237" s="9"/>
      <c r="L237" s="10"/>
      <c r="M237" s="12"/>
    </row>
    <row r="238" spans="1:13" s="11" customFormat="1" ht="13.5" customHeight="1">
      <c r="A238" s="9">
        <v>39124.47510416667</v>
      </c>
      <c r="B238" s="10">
        <v>7.91614312624087</v>
      </c>
      <c r="C238" s="10">
        <v>0.6865177657660712</v>
      </c>
      <c r="D238" s="10">
        <v>0.30511900700714273</v>
      </c>
      <c r="E238" s="10">
        <v>0.09746857168283726</v>
      </c>
      <c r="F238" s="10">
        <v>0.036020993882787684</v>
      </c>
      <c r="G238" s="10">
        <v>0</v>
      </c>
      <c r="H238" s="10">
        <f t="shared" si="18"/>
        <v>0.5531391757897015</v>
      </c>
      <c r="I238" s="10">
        <f t="shared" si="19"/>
        <v>5.491568682046724</v>
      </c>
      <c r="K238" s="9"/>
      <c r="L238" s="10"/>
      <c r="M238" s="12"/>
    </row>
    <row r="239" spans="1:13" s="11" customFormat="1" ht="13.5" customHeight="1">
      <c r="A239" s="9">
        <v>39124.47521990741</v>
      </c>
      <c r="B239" s="10">
        <v>9.217136670007438</v>
      </c>
      <c r="C239" s="10">
        <v>0.7225387596488588</v>
      </c>
      <c r="D239" s="10">
        <v>0.36444770281408717</v>
      </c>
      <c r="E239" s="10">
        <v>0.07839863374489084</v>
      </c>
      <c r="F239" s="10">
        <v>0.04873428584141863</v>
      </c>
      <c r="G239" s="10">
        <v>0.012713291958630949</v>
      </c>
      <c r="H239" s="10">
        <f t="shared" si="18"/>
        <v>0.5865699818965412</v>
      </c>
      <c r="I239" s="10">
        <f t="shared" si="19"/>
        <v>5.823469903054609</v>
      </c>
      <c r="K239" s="9"/>
      <c r="L239" s="10"/>
      <c r="M239" s="12"/>
    </row>
    <row r="240" spans="1:13" s="11" customFormat="1" ht="13.5" customHeight="1">
      <c r="A240" s="9">
        <v>39124.47534722222</v>
      </c>
      <c r="B240" s="10">
        <v>12.031011956851087</v>
      </c>
      <c r="C240" s="10">
        <v>0.9238325489938489</v>
      </c>
      <c r="D240" s="10">
        <v>0.36656658480719234</v>
      </c>
      <c r="E240" s="10">
        <v>0.11230074563457337</v>
      </c>
      <c r="F240" s="10">
        <v>0.02966434790347221</v>
      </c>
      <c r="G240" s="10">
        <v>0.004237763986210316</v>
      </c>
      <c r="H240" s="10">
        <f t="shared" si="18"/>
        <v>0.7448446960774437</v>
      </c>
      <c r="I240" s="10">
        <f t="shared" si="19"/>
        <v>7.394822108066742</v>
      </c>
      <c r="K240" s="9"/>
      <c r="L240" s="10"/>
      <c r="M240" s="12"/>
    </row>
    <row r="241" spans="1:13" s="11" customFormat="1" ht="13.5" customHeight="1">
      <c r="A241" s="9">
        <v>39124.47546296296</v>
      </c>
      <c r="B241" s="10">
        <v>8.500954556337893</v>
      </c>
      <c r="C241" s="10">
        <v>0.737370933600595</v>
      </c>
      <c r="D241" s="10">
        <v>0.281811305082986</v>
      </c>
      <c r="E241" s="10">
        <v>0.06992310577247021</v>
      </c>
      <c r="F241" s="10">
        <v>0.036020993882787684</v>
      </c>
      <c r="G241" s="10">
        <v>0.004237763986210316</v>
      </c>
      <c r="H241" s="10">
        <f t="shared" si="18"/>
        <v>0.5285004469554431</v>
      </c>
      <c r="I241" s="10">
        <f t="shared" si="19"/>
        <v>5.2469552510083535</v>
      </c>
      <c r="K241" s="9"/>
      <c r="L241" s="10"/>
      <c r="M241" s="12"/>
    </row>
    <row r="242" spans="1:13" s="11" customFormat="1" ht="13.5" customHeight="1">
      <c r="A242" s="9">
        <v>39124.47557870371</v>
      </c>
      <c r="B242" s="10">
        <v>9.554038906911158</v>
      </c>
      <c r="C242" s="10">
        <v>0.6632100638419145</v>
      </c>
      <c r="D242" s="10">
        <v>0.30088124302093244</v>
      </c>
      <c r="E242" s="10">
        <v>0.09111192570352179</v>
      </c>
      <c r="F242" s="10">
        <v>0.03390211188968253</v>
      </c>
      <c r="G242" s="10">
        <v>0.002118881993105158</v>
      </c>
      <c r="H242" s="10">
        <f t="shared" si="18"/>
        <v>0.5897208132061311</v>
      </c>
      <c r="I242" s="10">
        <f t="shared" si="19"/>
        <v>5.854751373070638</v>
      </c>
      <c r="K242" s="9"/>
      <c r="L242" s="10"/>
      <c r="M242" s="12"/>
    </row>
    <row r="243" spans="1:13" s="11" customFormat="1" ht="13.5" customHeight="1">
      <c r="A243" s="9">
        <v>39124.475694444445</v>
      </c>
      <c r="B243" s="10">
        <v>8.791241389393301</v>
      </c>
      <c r="C243" s="10">
        <v>0.7034688217109124</v>
      </c>
      <c r="D243" s="10">
        <v>0.32418894494508915</v>
      </c>
      <c r="E243" s="10">
        <v>0.08687416171731148</v>
      </c>
      <c r="F243" s="10">
        <v>0.046615403848313475</v>
      </c>
      <c r="G243" s="10">
        <v>0.004237763986210316</v>
      </c>
      <c r="H243" s="10">
        <f t="shared" si="18"/>
        <v>0.571753934207641</v>
      </c>
      <c r="I243" s="10">
        <f t="shared" si="19"/>
        <v>5.67637610272142</v>
      </c>
      <c r="K243" s="9"/>
      <c r="L243" s="10"/>
      <c r="M243" s="12"/>
    </row>
    <row r="244" spans="1:13" s="11" customFormat="1" ht="13.5" customHeight="1">
      <c r="A244" s="9">
        <v>39124.475810185184</v>
      </c>
      <c r="B244" s="10">
        <v>7.655520641088936</v>
      </c>
      <c r="C244" s="10">
        <v>0.6483778898901783</v>
      </c>
      <c r="D244" s="10">
        <v>0.32418894494508915</v>
      </c>
      <c r="E244" s="10">
        <v>0.08051751573799601</v>
      </c>
      <c r="F244" s="10">
        <v>0.040258757868998005</v>
      </c>
      <c r="G244" s="10">
        <v>0.002118881993105158</v>
      </c>
      <c r="H244" s="10">
        <f t="shared" si="18"/>
        <v>0.5218204106243243</v>
      </c>
      <c r="I244" s="10">
        <f t="shared" si="19"/>
        <v>5.1806358147497775</v>
      </c>
      <c r="K244" s="9"/>
      <c r="L244" s="10"/>
      <c r="M244" s="12"/>
    </row>
    <row r="245" spans="1:13" s="11" customFormat="1" ht="13.5" customHeight="1">
      <c r="A245" s="9">
        <v>39124.47592592592</v>
      </c>
      <c r="B245" s="10">
        <v>7.57500312535094</v>
      </c>
      <c r="C245" s="10">
        <v>0.6293079519522319</v>
      </c>
      <c r="D245" s="10">
        <v>0.29028683305540665</v>
      </c>
      <c r="E245" s="10">
        <v>0.08475527972420632</v>
      </c>
      <c r="F245" s="10">
        <v>0.05509093182073411</v>
      </c>
      <c r="G245" s="10">
        <v>0</v>
      </c>
      <c r="H245" s="10">
        <f t="shared" si="18"/>
        <v>0.5131834958044212</v>
      </c>
      <c r="I245" s="10">
        <f t="shared" si="19"/>
        <v>5.094888478436507</v>
      </c>
      <c r="K245" s="9"/>
      <c r="L245" s="10"/>
      <c r="M245" s="12"/>
    </row>
    <row r="246" spans="1:13" s="11" customFormat="1" ht="13.5" customHeight="1">
      <c r="A246" s="9">
        <v>39124.47604166667</v>
      </c>
      <c r="B246" s="10">
        <v>10.513892449787793</v>
      </c>
      <c r="C246" s="10">
        <v>0.898405965076587</v>
      </c>
      <c r="D246" s="10">
        <v>0.36656658480719234</v>
      </c>
      <c r="E246" s="10">
        <v>0.07627975175178568</v>
      </c>
      <c r="F246" s="10">
        <v>0.050853167834523795</v>
      </c>
      <c r="G246" s="10">
        <v>0.002118881993105158</v>
      </c>
      <c r="H246" s="10">
        <f t="shared" si="18"/>
        <v>0.642594057691212</v>
      </c>
      <c r="I246" s="10">
        <f t="shared" si="19"/>
        <v>6.379677225805504</v>
      </c>
      <c r="K246" s="9"/>
      <c r="L246" s="10"/>
      <c r="M246" s="12"/>
    </row>
    <row r="247" spans="1:13" s="11" customFormat="1" ht="13.5" customHeight="1">
      <c r="A247" s="9">
        <v>39124.47615740741</v>
      </c>
      <c r="B247" s="10">
        <v>13.904103638756046</v>
      </c>
      <c r="C247" s="10">
        <v>0.9556157788904263</v>
      </c>
      <c r="D247" s="10">
        <v>0.38775540473824394</v>
      </c>
      <c r="E247" s="10">
        <v>0.0953496896897321</v>
      </c>
      <c r="F247" s="10">
        <v>0.03813987587589284</v>
      </c>
      <c r="G247" s="10">
        <v>0.006356645979315474</v>
      </c>
      <c r="H247" s="10">
        <f t="shared" si="18"/>
        <v>0.7866606442955039</v>
      </c>
      <c r="I247" s="10">
        <f t="shared" si="19"/>
        <v>7.8099710645957074</v>
      </c>
      <c r="K247" s="9"/>
      <c r="L247" s="10"/>
      <c r="M247" s="12"/>
    </row>
    <row r="248" spans="1:13" s="11" customFormat="1" ht="13.5" customHeight="1">
      <c r="A248" s="9">
        <v>39124.476273148146</v>
      </c>
      <c r="B248" s="10">
        <v>16.55906277611681</v>
      </c>
      <c r="C248" s="10">
        <v>1.1420773942836802</v>
      </c>
      <c r="D248" s="10">
        <v>0.5212449703038688</v>
      </c>
      <c r="E248" s="10">
        <v>0.13984621154494042</v>
      </c>
      <c r="F248" s="10">
        <v>0.04449652185520832</v>
      </c>
      <c r="G248" s="10">
        <v>0</v>
      </c>
      <c r="H248" s="10">
        <f t="shared" si="18"/>
        <v>0.9944683005265037</v>
      </c>
      <c r="I248" s="10">
        <f t="shared" si="19"/>
        <v>9.87308658198506</v>
      </c>
      <c r="K248" s="9"/>
      <c r="L248" s="10"/>
      <c r="M248" s="12"/>
    </row>
    <row r="249" spans="1:13" s="11" customFormat="1" ht="13.5" customHeight="1">
      <c r="A249" s="9">
        <v>39124.47640046296</v>
      </c>
      <c r="B249" s="10">
        <v>16.020866749868098</v>
      </c>
      <c r="C249" s="10">
        <v>0.9958745367594243</v>
      </c>
      <c r="D249" s="10">
        <v>0.4492029825382935</v>
      </c>
      <c r="E249" s="10">
        <v>0.13772732955183528</v>
      </c>
      <c r="F249" s="10">
        <v>0.08263639773110117</v>
      </c>
      <c r="G249" s="10">
        <v>0.02966434790347221</v>
      </c>
      <c r="H249" s="10">
        <f t="shared" si="18"/>
        <v>0.9370164798952</v>
      </c>
      <c r="I249" s="10">
        <f t="shared" si="19"/>
        <v>9.302704600895035</v>
      </c>
      <c r="K249" s="9"/>
      <c r="L249" s="10"/>
      <c r="M249" s="12"/>
    </row>
    <row r="250" spans="1:13" s="11" customFormat="1" ht="13.5" customHeight="1">
      <c r="A250" s="9">
        <v>39124.4765162037</v>
      </c>
      <c r="B250" s="10">
        <v>15.756006500729955</v>
      </c>
      <c r="C250" s="10">
        <v>1.114531928373313</v>
      </c>
      <c r="D250" s="10">
        <v>0.44072745456587287</v>
      </c>
      <c r="E250" s="10">
        <v>0.11865739161388884</v>
      </c>
      <c r="F250" s="10">
        <v>0.12289515560009916</v>
      </c>
      <c r="G250" s="10">
        <v>0.07416086975868053</v>
      </c>
      <c r="H250" s="10">
        <f t="shared" si="18"/>
        <v>0.9109835761787988</v>
      </c>
      <c r="I250" s="10">
        <f t="shared" si="19"/>
        <v>9.044249794204433</v>
      </c>
      <c r="K250" s="9"/>
      <c r="L250" s="10"/>
      <c r="M250" s="12"/>
    </row>
    <row r="251" spans="1:13" s="11" customFormat="1" ht="13.5" customHeight="1">
      <c r="A251" s="9">
        <v>39124.476631944446</v>
      </c>
      <c r="B251" s="10">
        <v>30.37841113514865</v>
      </c>
      <c r="C251" s="10">
        <v>1.7523154082979657</v>
      </c>
      <c r="D251" s="10">
        <v>0.6589722998557042</v>
      </c>
      <c r="E251" s="10">
        <v>0.14832173951736105</v>
      </c>
      <c r="F251" s="10">
        <v>0.04873428584141863</v>
      </c>
      <c r="G251" s="10">
        <v>0.004237763986210316</v>
      </c>
      <c r="H251" s="10">
        <f t="shared" si="18"/>
        <v>1.5357768920856487</v>
      </c>
      <c r="I251" s="10">
        <f t="shared" si="19"/>
        <v>15.247201160807066</v>
      </c>
      <c r="K251" s="9"/>
      <c r="L251" s="10"/>
      <c r="M251" s="12"/>
    </row>
    <row r="252" spans="1:13" s="11" customFormat="1" ht="13.5" customHeight="1">
      <c r="A252" s="9">
        <v>39124.476747685185</v>
      </c>
      <c r="B252" s="10">
        <v>28.513794981216112</v>
      </c>
      <c r="C252" s="10">
        <v>1.985392427539533</v>
      </c>
      <c r="D252" s="10">
        <v>0.6674478278281247</v>
      </c>
      <c r="E252" s="10">
        <v>0.1313706835725198</v>
      </c>
      <c r="F252" s="10">
        <v>0.08475527972420632</v>
      </c>
      <c r="G252" s="10">
        <v>0.004237763986210316</v>
      </c>
      <c r="H252" s="10">
        <f t="shared" si="18"/>
        <v>1.4818232516775505</v>
      </c>
      <c r="I252" s="10">
        <f t="shared" si="19"/>
        <v>14.711549131596662</v>
      </c>
      <c r="K252" s="9"/>
      <c r="L252" s="10"/>
      <c r="M252" s="12"/>
    </row>
    <row r="253" spans="1:13" s="11" customFormat="1" ht="13.5" customHeight="1">
      <c r="A253" s="9">
        <v>39124.47686342592</v>
      </c>
      <c r="B253" s="10">
        <v>27.772186283629306</v>
      </c>
      <c r="C253" s="10">
        <v>1.8963993838291164</v>
      </c>
      <c r="D253" s="10">
        <v>0.7055877037040176</v>
      </c>
      <c r="E253" s="10">
        <v>0.16951055944841265</v>
      </c>
      <c r="F253" s="10">
        <v>0.07839863374489084</v>
      </c>
      <c r="G253" s="10">
        <v>0.006356645979315474</v>
      </c>
      <c r="H253" s="10">
        <f t="shared" si="18"/>
        <v>1.5177956478521168</v>
      </c>
      <c r="I253" s="10">
        <f t="shared" si="19"/>
        <v>15.068683272327876</v>
      </c>
      <c r="K253" s="9"/>
      <c r="L253" s="10"/>
      <c r="M253" s="12"/>
    </row>
    <row r="254" spans="1:13" s="11" customFormat="1" ht="13.5" customHeight="1">
      <c r="A254" s="9">
        <v>39124.47697916667</v>
      </c>
      <c r="B254" s="10">
        <v>26.30803882639364</v>
      </c>
      <c r="C254" s="10">
        <v>1.8476650979876978</v>
      </c>
      <c r="D254" s="10">
        <v>0.7310142876212795</v>
      </c>
      <c r="E254" s="10">
        <v>0.09746857168283726</v>
      </c>
      <c r="F254" s="10">
        <v>0.07627975175178568</v>
      </c>
      <c r="G254" s="10">
        <v>0.002118881993105158</v>
      </c>
      <c r="H254" s="10">
        <f t="shared" si="18"/>
        <v>1.3690807852456015</v>
      </c>
      <c r="I254" s="10">
        <f t="shared" si="19"/>
        <v>13.59224132464107</v>
      </c>
      <c r="K254" s="9"/>
      <c r="L254" s="10"/>
      <c r="M254" s="12"/>
    </row>
    <row r="255" spans="1:13" s="11" customFormat="1" ht="13.5" customHeight="1">
      <c r="A255" s="9">
        <v>39124.47709490741</v>
      </c>
      <c r="B255" s="10">
        <v>24.85660466111661</v>
      </c>
      <c r="C255" s="10">
        <v>1.932420377711904</v>
      </c>
      <c r="D255" s="10">
        <v>0.7522031075523311</v>
      </c>
      <c r="E255" s="10">
        <v>0.12289515560009916</v>
      </c>
      <c r="F255" s="10">
        <v>0.05509093182073411</v>
      </c>
      <c r="G255" s="10">
        <v>0.002118881993105158</v>
      </c>
      <c r="H255" s="10">
        <f t="shared" si="18"/>
        <v>1.378272921113184</v>
      </c>
      <c r="I255" s="10">
        <f t="shared" si="19"/>
        <v>13.683500898471591</v>
      </c>
      <c r="K255" s="9"/>
      <c r="L255" s="10"/>
      <c r="M255" s="12"/>
    </row>
    <row r="256" spans="1:13" s="11" customFormat="1" ht="13.5" customHeight="1">
      <c r="A256" s="9">
        <v>39124.47721064815</v>
      </c>
      <c r="B256" s="10">
        <v>24.985856462696024</v>
      </c>
      <c r="C256" s="10">
        <v>1.7120566504289676</v>
      </c>
      <c r="D256" s="10">
        <v>0.6060002500280752</v>
      </c>
      <c r="E256" s="10">
        <v>0.15255950350357136</v>
      </c>
      <c r="F256" s="10">
        <v>0.07627975175178568</v>
      </c>
      <c r="G256" s="10">
        <v>0.008475527972420632</v>
      </c>
      <c r="H256" s="10">
        <f t="shared" si="18"/>
        <v>1.3574115458034806</v>
      </c>
      <c r="I256" s="10">
        <f t="shared" si="19"/>
        <v>13.476389053334907</v>
      </c>
      <c r="K256" s="9"/>
      <c r="L256" s="10"/>
      <c r="M256" s="12"/>
    </row>
    <row r="257" spans="1:12" ht="13.5" customHeight="1">
      <c r="A257" s="9">
        <v>39124.477326388886</v>
      </c>
      <c r="B257" s="10">
        <v>27.265773487277173</v>
      </c>
      <c r="C257" s="10">
        <v>1.8667350359256443</v>
      </c>
      <c r="D257" s="10">
        <v>0.6865177657660712</v>
      </c>
      <c r="E257" s="10">
        <v>0.13984621154494042</v>
      </c>
      <c r="F257" s="10">
        <v>0.1059440996552579</v>
      </c>
      <c r="G257" s="10">
        <v>0.01059440996552579</v>
      </c>
      <c r="H257" s="10">
        <f t="shared" si="18"/>
        <v>1.4493956924021947</v>
      </c>
      <c r="I257" s="10">
        <f t="shared" si="19"/>
        <v>14.389608150472842</v>
      </c>
      <c r="L257" s="10"/>
    </row>
    <row r="258" spans="1:12" ht="13.5" customHeight="1">
      <c r="A258" s="9">
        <v>39124.4774537037</v>
      </c>
      <c r="B258" s="10">
        <v>24.41799608854384</v>
      </c>
      <c r="C258" s="10">
        <v>1.8434273340014875</v>
      </c>
      <c r="D258" s="10">
        <v>0.5530282002004462</v>
      </c>
      <c r="E258" s="10">
        <v>0.13348956556562494</v>
      </c>
      <c r="F258" s="10">
        <v>0.04873428584141863</v>
      </c>
      <c r="G258" s="10">
        <v>0.008475527972420632</v>
      </c>
      <c r="H258" s="10">
        <f t="shared" si="18"/>
        <v>1.3098952850254748</v>
      </c>
      <c r="I258" s="10">
        <f t="shared" si="19"/>
        <v>13.004647363363434</v>
      </c>
      <c r="L258" s="10"/>
    </row>
    <row r="259" spans="1:12" ht="13.5" customHeight="1">
      <c r="A259" s="9">
        <v>39124.47756944445</v>
      </c>
      <c r="B259" s="10">
        <v>26.05589186921413</v>
      </c>
      <c r="C259" s="10">
        <v>1.9048749118015371</v>
      </c>
      <c r="D259" s="10">
        <v>0.6674478278281247</v>
      </c>
      <c r="E259" s="10">
        <v>0.13772732955183528</v>
      </c>
      <c r="F259" s="10">
        <v>0.06356645979315474</v>
      </c>
      <c r="G259" s="10">
        <v>0</v>
      </c>
      <c r="H259" s="10">
        <f t="shared" si="18"/>
        <v>1.4077423297165257</v>
      </c>
      <c r="I259" s="10">
        <f t="shared" si="19"/>
        <v>13.976073343975031</v>
      </c>
      <c r="L259" s="10"/>
    </row>
    <row r="260" spans="1:12" ht="13.5" customHeight="1">
      <c r="A260" s="9">
        <v>39124.477685185186</v>
      </c>
      <c r="B260" s="10">
        <v>26.486024913814475</v>
      </c>
      <c r="C260" s="10">
        <v>1.892161619842906</v>
      </c>
      <c r="D260" s="10">
        <v>0.7394898155937001</v>
      </c>
      <c r="E260" s="10">
        <v>0.13348956556562494</v>
      </c>
      <c r="F260" s="10">
        <v>0.050853167834523795</v>
      </c>
      <c r="G260" s="10">
        <v>0.008475527972420632</v>
      </c>
      <c r="H260" s="10">
        <f t="shared" si="18"/>
        <v>1.435263765950859</v>
      </c>
      <c r="I260" s="10">
        <f t="shared" si="19"/>
        <v>14.249306309428324</v>
      </c>
      <c r="L260" s="10"/>
    </row>
    <row r="261" spans="1:12" ht="13.5" customHeight="1">
      <c r="A261" s="9">
        <v>39124.477800925924</v>
      </c>
      <c r="B261" s="10">
        <v>26.983962182194187</v>
      </c>
      <c r="C261" s="10">
        <v>1.9069937937946422</v>
      </c>
      <c r="D261" s="10">
        <v>0.7479653435661208</v>
      </c>
      <c r="E261" s="10">
        <v>0.12925180157941463</v>
      </c>
      <c r="F261" s="10">
        <v>0.05297204982762895</v>
      </c>
      <c r="G261" s="10">
        <v>0.002118881993105158</v>
      </c>
      <c r="H261" s="10">
        <f t="shared" si="18"/>
        <v>1.4483413369345275</v>
      </c>
      <c r="I261" s="10">
        <f t="shared" si="19"/>
        <v>14.379140503776657</v>
      </c>
      <c r="L261" s="10"/>
    </row>
    <row r="262" spans="1:12" ht="13.5" customHeight="1">
      <c r="A262" s="9">
        <v>39124.47791666666</v>
      </c>
      <c r="B262" s="10">
        <v>19.20554638550515</v>
      </c>
      <c r="C262" s="10">
        <v>1.4577908112563487</v>
      </c>
      <c r="D262" s="10">
        <v>0.5254827342900792</v>
      </c>
      <c r="E262" s="10">
        <v>0.10806298164836306</v>
      </c>
      <c r="F262" s="10">
        <v>0.04873428584141863</v>
      </c>
      <c r="G262" s="10">
        <v>0.006356645979315474</v>
      </c>
      <c r="H262" s="10">
        <f aca="true" t="shared" si="20" ref="H262:H325">PI()/6*(B262*B$5^3+C262*C$5^3+D262*D$5^3+E262*E$5^3)</f>
        <v>1.0634286959735573</v>
      </c>
      <c r="I262" s="10">
        <f aca="true" t="shared" si="21" ref="I262:I325">H262*$M$6</f>
        <v>10.557725755115287</v>
      </c>
      <c r="L262" s="10"/>
    </row>
    <row r="263" spans="1:12" ht="13.5" customHeight="1">
      <c r="A263" s="9">
        <v>39124.47803240741</v>
      </c>
      <c r="B263" s="10">
        <v>8.880234433103718</v>
      </c>
      <c r="C263" s="10">
        <v>0.7797485734626981</v>
      </c>
      <c r="D263" s="10">
        <v>0.3326644729175098</v>
      </c>
      <c r="E263" s="10">
        <v>0.08687416171731148</v>
      </c>
      <c r="F263" s="10">
        <v>0.02966434790347221</v>
      </c>
      <c r="G263" s="10">
        <v>0.002118881993105158</v>
      </c>
      <c r="H263" s="10">
        <f t="shared" si="20"/>
        <v>0.5853300765097729</v>
      </c>
      <c r="I263" s="10">
        <f t="shared" si="21"/>
        <v>5.811160115773756</v>
      </c>
      <c r="L263" s="10"/>
    </row>
    <row r="264" spans="1:12" ht="13.5" customHeight="1">
      <c r="A264" s="9">
        <v>39124.47814814815</v>
      </c>
      <c r="B264" s="10">
        <v>6.212562003784323</v>
      </c>
      <c r="C264" s="10">
        <v>0.5064127963521328</v>
      </c>
      <c r="D264" s="10">
        <v>0.23943366522088286</v>
      </c>
      <c r="E264" s="10">
        <v>0.08263639773110117</v>
      </c>
      <c r="F264" s="10">
        <v>0.036020993882787684</v>
      </c>
      <c r="G264" s="10">
        <v>0.006356645979315474</v>
      </c>
      <c r="H264" s="10">
        <f t="shared" si="20"/>
        <v>0.43968407012761773</v>
      </c>
      <c r="I264" s="10">
        <f t="shared" si="21"/>
        <v>4.365185789020399</v>
      </c>
      <c r="L264" s="10"/>
    </row>
    <row r="265" spans="1:12" ht="13.5" customHeight="1">
      <c r="A265" s="9">
        <v>39124.47826388889</v>
      </c>
      <c r="B265" s="10">
        <v>6.494373308867309</v>
      </c>
      <c r="C265" s="10">
        <v>0.6017624860418649</v>
      </c>
      <c r="D265" s="10">
        <v>0.3369022369037201</v>
      </c>
      <c r="E265" s="10">
        <v>0.08263639773110117</v>
      </c>
      <c r="F265" s="10">
        <v>0.050853167834523795</v>
      </c>
      <c r="G265" s="10">
        <v>0.004237763986210316</v>
      </c>
      <c r="H265" s="10">
        <f t="shared" si="20"/>
        <v>0.488482832412105</v>
      </c>
      <c r="I265" s="10">
        <f t="shared" si="21"/>
        <v>4.849660160776011</v>
      </c>
      <c r="L265" s="10"/>
    </row>
    <row r="266" spans="1:12" ht="13.5" customHeight="1">
      <c r="A266" s="9">
        <v>39124.47837962963</v>
      </c>
      <c r="B266" s="10">
        <v>6.0430514443359105</v>
      </c>
      <c r="C266" s="10">
        <v>0.563622610165972</v>
      </c>
      <c r="D266" s="10">
        <v>0.2521469571795138</v>
      </c>
      <c r="E266" s="10">
        <v>0.07627975175178568</v>
      </c>
      <c r="F266" s="10">
        <v>0.050853167834523795</v>
      </c>
      <c r="G266" s="10">
        <v>0.002118881993105158</v>
      </c>
      <c r="H266" s="10">
        <f t="shared" si="20"/>
        <v>0.4352150145236536</v>
      </c>
      <c r="I266" s="10">
        <f t="shared" si="21"/>
        <v>4.32081698119185</v>
      </c>
      <c r="L266" s="10"/>
    </row>
    <row r="267" spans="1:12" ht="13.5" customHeight="1">
      <c r="A267" s="9">
        <v>39124.47850694445</v>
      </c>
      <c r="B267" s="10">
        <v>5.384079144480206</v>
      </c>
      <c r="C267" s="10">
        <v>0.5212449703038688</v>
      </c>
      <c r="D267" s="10">
        <v>0.20341267133809518</v>
      </c>
      <c r="E267" s="10">
        <v>0.09111192570352179</v>
      </c>
      <c r="F267" s="10">
        <v>0.04237763986210316</v>
      </c>
      <c r="G267" s="10">
        <v>0.002118881993105158</v>
      </c>
      <c r="H267" s="10">
        <f t="shared" si="20"/>
        <v>0.41759708822714237</v>
      </c>
      <c r="I267" s="10">
        <f t="shared" si="21"/>
        <v>4.145906115125636</v>
      </c>
      <c r="L267" s="10"/>
    </row>
    <row r="268" spans="1:12" ht="13.5" customHeight="1">
      <c r="A268" s="9">
        <v>39124.47862268519</v>
      </c>
      <c r="B268" s="10">
        <v>5.127694423314482</v>
      </c>
      <c r="C268" s="10">
        <v>0.48522397642108117</v>
      </c>
      <c r="D268" s="10">
        <v>0.21824484528983126</v>
      </c>
      <c r="E268" s="10">
        <v>0.06780422377936506</v>
      </c>
      <c r="F268" s="10">
        <v>0.04873428584141863</v>
      </c>
      <c r="G268" s="10">
        <v>0</v>
      </c>
      <c r="H268" s="10">
        <f t="shared" si="20"/>
        <v>0.37592349028367555</v>
      </c>
      <c r="I268" s="10">
        <f t="shared" si="21"/>
        <v>3.732170412880679</v>
      </c>
      <c r="L268" s="10"/>
    </row>
    <row r="269" spans="1:12" ht="13.5" customHeight="1">
      <c r="A269" s="9">
        <v>39124.478738425925</v>
      </c>
      <c r="B269" s="10">
        <v>5.091673429431695</v>
      </c>
      <c r="C269" s="10">
        <v>0.4597973925038193</v>
      </c>
      <c r="D269" s="10">
        <v>0.21400708130362095</v>
      </c>
      <c r="E269" s="10">
        <v>0.07204198776557537</v>
      </c>
      <c r="F269" s="10">
        <v>0.040258757868998005</v>
      </c>
      <c r="G269" s="10">
        <v>0</v>
      </c>
      <c r="H269" s="10">
        <f t="shared" si="20"/>
        <v>0.37704754118553874</v>
      </c>
      <c r="I269" s="10">
        <f t="shared" si="21"/>
        <v>3.7433299962186073</v>
      </c>
      <c r="L269" s="10"/>
    </row>
    <row r="270" spans="1:12" ht="13.5" customHeight="1">
      <c r="A270" s="9">
        <v>39124.478854166664</v>
      </c>
      <c r="B270" s="10">
        <v>4.945470571907439</v>
      </c>
      <c r="C270" s="10">
        <v>0.5106505603383431</v>
      </c>
      <c r="D270" s="10">
        <v>0.2712168951174602</v>
      </c>
      <c r="E270" s="10">
        <v>0.050853167834523795</v>
      </c>
      <c r="F270" s="10">
        <v>0.04449652185520832</v>
      </c>
      <c r="G270" s="10">
        <v>0.004237763986210316</v>
      </c>
      <c r="H270" s="10">
        <f t="shared" si="20"/>
        <v>0.3642773662693796</v>
      </c>
      <c r="I270" s="10">
        <f t="shared" si="21"/>
        <v>3.616547631665025</v>
      </c>
      <c r="L270" s="10"/>
    </row>
    <row r="271" spans="1:12" ht="13.5" customHeight="1">
      <c r="A271" s="9">
        <v>39124.47896990741</v>
      </c>
      <c r="B271" s="10">
        <v>4.574666223114036</v>
      </c>
      <c r="C271" s="10">
        <v>0.4470841005451883</v>
      </c>
      <c r="D271" s="10">
        <v>0.20553155333120032</v>
      </c>
      <c r="E271" s="10">
        <v>0.08475527972420632</v>
      </c>
      <c r="F271" s="10">
        <v>0.027545465910367054</v>
      </c>
      <c r="G271" s="10">
        <v>0.004237763986210316</v>
      </c>
      <c r="H271" s="10">
        <f t="shared" si="20"/>
        <v>0.3761715451276423</v>
      </c>
      <c r="I271" s="10">
        <f t="shared" si="21"/>
        <v>3.7346331026921766</v>
      </c>
      <c r="L271" s="10"/>
    </row>
    <row r="272" spans="1:12" ht="13.5" customHeight="1">
      <c r="A272" s="9">
        <v>39124.47908564815</v>
      </c>
      <c r="B272" s="10">
        <v>4.390323489713888</v>
      </c>
      <c r="C272" s="10">
        <v>0.4915806224003966</v>
      </c>
      <c r="D272" s="10">
        <v>0.2457903112001983</v>
      </c>
      <c r="E272" s="10">
        <v>0.10382521766215275</v>
      </c>
      <c r="F272" s="10">
        <v>0.04449652185520832</v>
      </c>
      <c r="G272" s="10">
        <v>0.002118881993105158</v>
      </c>
      <c r="H272" s="10">
        <f t="shared" si="20"/>
        <v>0.4159756204697349</v>
      </c>
      <c r="I272" s="10">
        <f t="shared" si="21"/>
        <v>4.129808174597713</v>
      </c>
      <c r="L272" s="10"/>
    </row>
    <row r="273" spans="1:12" ht="13.5" customHeight="1">
      <c r="A273" s="9">
        <v>39124.47920138889</v>
      </c>
      <c r="B273" s="10">
        <v>4.371253551775941</v>
      </c>
      <c r="C273" s="10">
        <v>0.4131819886555058</v>
      </c>
      <c r="D273" s="10">
        <v>0.26909801312435505</v>
      </c>
      <c r="E273" s="10">
        <v>0.08263639773110117</v>
      </c>
      <c r="F273" s="10">
        <v>0.03813987587589284</v>
      </c>
      <c r="G273" s="10">
        <v>0</v>
      </c>
      <c r="H273" s="10">
        <f t="shared" si="20"/>
        <v>0.38266327122373156</v>
      </c>
      <c r="I273" s="10">
        <f t="shared" si="21"/>
        <v>3.799082993934852</v>
      </c>
      <c r="L273" s="10"/>
    </row>
    <row r="274" spans="1:12" ht="13.5" customHeight="1">
      <c r="A274" s="9">
        <v>39124.479317129626</v>
      </c>
      <c r="B274" s="10">
        <v>4.392442371706992</v>
      </c>
      <c r="C274" s="10">
        <v>0.44496521855208315</v>
      </c>
      <c r="D274" s="10">
        <v>0.23943366522088286</v>
      </c>
      <c r="E274" s="10">
        <v>0.06356645979315474</v>
      </c>
      <c r="F274" s="10">
        <v>0.03390211188968253</v>
      </c>
      <c r="G274" s="10">
        <v>0.002118881993105158</v>
      </c>
      <c r="H274" s="10">
        <f t="shared" si="20"/>
        <v>0.3494152055153424</v>
      </c>
      <c r="I274" s="10">
        <f t="shared" si="21"/>
        <v>3.4689960205756583</v>
      </c>
      <c r="L274" s="10"/>
    </row>
    <row r="275" spans="1:12" ht="13.5" customHeight="1">
      <c r="A275" s="9">
        <v>39124.47943287037</v>
      </c>
      <c r="B275" s="10">
        <v>4.973016037817806</v>
      </c>
      <c r="C275" s="10">
        <v>0.483105094427976</v>
      </c>
      <c r="D275" s="10">
        <v>0.23519590123467254</v>
      </c>
      <c r="E275" s="10">
        <v>0.08475527972420632</v>
      </c>
      <c r="F275" s="10">
        <v>0.03390211188968253</v>
      </c>
      <c r="G275" s="10">
        <v>0.004237763986210316</v>
      </c>
      <c r="H275" s="10">
        <f t="shared" si="20"/>
        <v>0.40129063217065425</v>
      </c>
      <c r="I275" s="10">
        <f t="shared" si="21"/>
        <v>3.984015532584387</v>
      </c>
      <c r="L275" s="10"/>
    </row>
    <row r="276" spans="1:12" ht="13.5" customHeight="1">
      <c r="A276" s="9">
        <v>39124.47954861111</v>
      </c>
      <c r="B276" s="10">
        <v>10.450325989994639</v>
      </c>
      <c r="C276" s="10">
        <v>0.7861052194420136</v>
      </c>
      <c r="D276" s="10">
        <v>0.3326644729175098</v>
      </c>
      <c r="E276" s="10">
        <v>0.10170633566904759</v>
      </c>
      <c r="F276" s="10">
        <v>0.05297204982762895</v>
      </c>
      <c r="G276" s="10">
        <v>0</v>
      </c>
      <c r="H276" s="10">
        <f t="shared" si="20"/>
        <v>0.6557447000186782</v>
      </c>
      <c r="I276" s="10">
        <f t="shared" si="21"/>
        <v>6.510236872844079</v>
      </c>
      <c r="L276" s="10"/>
    </row>
    <row r="277" spans="1:12" ht="13.5" customHeight="1">
      <c r="A277" s="9">
        <v>39124.479675925926</v>
      </c>
      <c r="B277" s="10">
        <v>11.971683261044143</v>
      </c>
      <c r="C277" s="10">
        <v>0.8920493190972715</v>
      </c>
      <c r="D277" s="10">
        <v>0.32207006295198404</v>
      </c>
      <c r="E277" s="10">
        <v>0.10806298164836306</v>
      </c>
      <c r="F277" s="10">
        <v>0.04873428584141863</v>
      </c>
      <c r="G277" s="10">
        <v>0</v>
      </c>
      <c r="H277" s="10">
        <f t="shared" si="20"/>
        <v>0.7196732402105434</v>
      </c>
      <c r="I277" s="10">
        <f t="shared" si="21"/>
        <v>7.144919760212166</v>
      </c>
      <c r="L277" s="10"/>
    </row>
    <row r="278" spans="1:12" ht="13.5" customHeight="1">
      <c r="A278" s="9">
        <v>39124.479791666665</v>
      </c>
      <c r="B278" s="10">
        <v>19.41955346680877</v>
      </c>
      <c r="C278" s="10">
        <v>1.4302453453459816</v>
      </c>
      <c r="D278" s="10">
        <v>0.5191260883107637</v>
      </c>
      <c r="E278" s="10">
        <v>0.09746857168283726</v>
      </c>
      <c r="F278" s="10">
        <v>0.05509093182073411</v>
      </c>
      <c r="G278" s="10">
        <v>0.004237763986210316</v>
      </c>
      <c r="H278" s="10">
        <f t="shared" si="20"/>
        <v>1.049312831232598</v>
      </c>
      <c r="I278" s="10">
        <f t="shared" si="21"/>
        <v>10.417583374816896</v>
      </c>
      <c r="L278" s="10"/>
    </row>
    <row r="279" spans="1:12" ht="13.5" customHeight="1">
      <c r="A279" s="9">
        <v>39124.47990740741</v>
      </c>
      <c r="B279" s="10">
        <v>14.115991838066563</v>
      </c>
      <c r="C279" s="10">
        <v>1.2035249720837298</v>
      </c>
      <c r="D279" s="10">
        <v>0.4640351564900296</v>
      </c>
      <c r="E279" s="10">
        <v>0.1250140375932043</v>
      </c>
      <c r="F279" s="10">
        <v>0.040258757868998005</v>
      </c>
      <c r="G279" s="10">
        <v>0.002118881993105158</v>
      </c>
      <c r="H279" s="10">
        <f t="shared" si="20"/>
        <v>0.8873067807560167</v>
      </c>
      <c r="I279" s="10">
        <f t="shared" si="21"/>
        <v>8.809186443196348</v>
      </c>
      <c r="L279" s="10"/>
    </row>
    <row r="280" spans="1:12" ht="13.5" customHeight="1">
      <c r="A280" s="9">
        <v>39124.48002314815</v>
      </c>
      <c r="B280" s="10">
        <v>25.750772862206986</v>
      </c>
      <c r="C280" s="10">
        <v>1.8158818680911204</v>
      </c>
      <c r="D280" s="10">
        <v>0.697112175731597</v>
      </c>
      <c r="E280" s="10">
        <v>0.16103503147599202</v>
      </c>
      <c r="F280" s="10">
        <v>0.0656853417862599</v>
      </c>
      <c r="G280" s="10">
        <v>0.014832173951736105</v>
      </c>
      <c r="H280" s="10">
        <f t="shared" si="20"/>
        <v>1.4324271099836225</v>
      </c>
      <c r="I280" s="10">
        <f t="shared" si="21"/>
        <v>14.221143973883791</v>
      </c>
      <c r="L280" s="10"/>
    </row>
    <row r="281" spans="1:12" ht="13.5" customHeight="1">
      <c r="A281" s="9">
        <v>39124.48013888889</v>
      </c>
      <c r="B281" s="10">
        <v>34.37886033813119</v>
      </c>
      <c r="C281" s="10">
        <v>2.3371268383949895</v>
      </c>
      <c r="D281" s="10">
        <v>0.9323080769662695</v>
      </c>
      <c r="E281" s="10">
        <v>0.241552547213988</v>
      </c>
      <c r="F281" s="10">
        <v>0.20976931731741064</v>
      </c>
      <c r="G281" s="10">
        <v>0.08687416171731148</v>
      </c>
      <c r="H281" s="10">
        <f t="shared" si="20"/>
        <v>1.9427580274066953</v>
      </c>
      <c r="I281" s="10">
        <f t="shared" si="21"/>
        <v>19.28771203896369</v>
      </c>
      <c r="L281" s="10"/>
    </row>
    <row r="282" spans="1:12" ht="13.5" customHeight="1">
      <c r="A282" s="9">
        <v>39124.48025462963</v>
      </c>
      <c r="B282" s="10">
        <v>31.410306665790863</v>
      </c>
      <c r="C282" s="10">
        <v>2.4091688261605646</v>
      </c>
      <c r="D282" s="10">
        <v>0.9407836049386902</v>
      </c>
      <c r="E282" s="10">
        <v>0.1970560253587797</v>
      </c>
      <c r="F282" s="10">
        <v>0.16951055944841265</v>
      </c>
      <c r="G282" s="10">
        <v>0.06992310577247021</v>
      </c>
      <c r="H282" s="10">
        <f t="shared" si="20"/>
        <v>1.7969716121822679</v>
      </c>
      <c r="I282" s="10">
        <f t="shared" si="21"/>
        <v>17.840343732476747</v>
      </c>
      <c r="L282" s="10"/>
    </row>
    <row r="283" spans="1:12" ht="13.5" customHeight="1">
      <c r="A283" s="9">
        <v>39124.48037037037</v>
      </c>
      <c r="B283" s="10">
        <v>27.003032120132133</v>
      </c>
      <c r="C283" s="10">
        <v>2.161259632967261</v>
      </c>
      <c r="D283" s="10">
        <v>0.764916399510962</v>
      </c>
      <c r="E283" s="10">
        <v>0.16951055944841265</v>
      </c>
      <c r="F283" s="10">
        <v>0.07416086975868053</v>
      </c>
      <c r="G283" s="10">
        <v>0.01059440996552579</v>
      </c>
      <c r="H283" s="10">
        <f t="shared" si="20"/>
        <v>1.5413080852027183</v>
      </c>
      <c r="I283" s="10">
        <f t="shared" si="21"/>
        <v>15.30211487552034</v>
      </c>
      <c r="L283" s="10"/>
    </row>
    <row r="284" spans="1:12" ht="13.5" customHeight="1">
      <c r="A284" s="9">
        <v>39124.48048611111</v>
      </c>
      <c r="B284" s="10">
        <v>26.017751993338234</v>
      </c>
      <c r="C284" s="10">
        <v>2.224826092760416</v>
      </c>
      <c r="D284" s="10">
        <v>0.8475527972420632</v>
      </c>
      <c r="E284" s="10">
        <v>0.15891614948288685</v>
      </c>
      <c r="F284" s="10">
        <v>0.07204198776557537</v>
      </c>
      <c r="G284" s="10">
        <v>0.012713291958630949</v>
      </c>
      <c r="H284" s="10">
        <f t="shared" si="20"/>
        <v>1.5278799384524924</v>
      </c>
      <c r="I284" s="10">
        <f t="shared" si="21"/>
        <v>15.168800163095227</v>
      </c>
      <c r="L284" s="10"/>
    </row>
    <row r="285" spans="1:12" ht="13.5" customHeight="1">
      <c r="A285" s="9">
        <v>39124.48060185185</v>
      </c>
      <c r="B285" s="10">
        <v>22.94749198532886</v>
      </c>
      <c r="C285" s="10">
        <v>1.8752105638980647</v>
      </c>
      <c r="D285" s="10">
        <v>0.7797485734626981</v>
      </c>
      <c r="E285" s="10">
        <v>0.15467838549667653</v>
      </c>
      <c r="F285" s="10">
        <v>0.050853167834523795</v>
      </c>
      <c r="G285" s="10">
        <v>0.006356645979315474</v>
      </c>
      <c r="H285" s="10">
        <f t="shared" si="20"/>
        <v>1.3695149121211485</v>
      </c>
      <c r="I285" s="10">
        <f t="shared" si="21"/>
        <v>13.59655133857271</v>
      </c>
      <c r="L285" s="10"/>
    </row>
    <row r="286" spans="1:12" ht="13.5" customHeight="1">
      <c r="A286" s="9">
        <v>39124.480717592596</v>
      </c>
      <c r="B286" s="10">
        <v>29.948278090548303</v>
      </c>
      <c r="C286" s="10">
        <v>2.4176443541329853</v>
      </c>
      <c r="D286" s="10">
        <v>0.8623849711937993</v>
      </c>
      <c r="E286" s="10">
        <v>0.17374832343462296</v>
      </c>
      <c r="F286" s="10">
        <v>0.07839863374489084</v>
      </c>
      <c r="G286" s="10">
        <v>0.002118881993105158</v>
      </c>
      <c r="H286" s="10">
        <f t="shared" si="20"/>
        <v>1.6948591397877588</v>
      </c>
      <c r="I286" s="10">
        <f t="shared" si="21"/>
        <v>16.8265705629169</v>
      </c>
      <c r="L286" s="10"/>
    </row>
    <row r="287" spans="1:12" ht="13.5" customHeight="1">
      <c r="A287" s="9">
        <v>39124.480844907404</v>
      </c>
      <c r="B287" s="10">
        <v>32.68587362564017</v>
      </c>
      <c r="C287" s="10">
        <v>2.832945224781596</v>
      </c>
      <c r="D287" s="10">
        <v>0.9895178907801088</v>
      </c>
      <c r="E287" s="10">
        <v>0.1758672054277281</v>
      </c>
      <c r="F287" s="10">
        <v>0.05509093182073411</v>
      </c>
      <c r="G287" s="10">
        <v>0.004237763986210316</v>
      </c>
      <c r="H287" s="10">
        <f t="shared" si="20"/>
        <v>1.8652818035975802</v>
      </c>
      <c r="I287" s="10">
        <f t="shared" si="21"/>
        <v>18.518527676518286</v>
      </c>
      <c r="L287" s="10"/>
    </row>
    <row r="288" spans="1:12" ht="13.5" customHeight="1">
      <c r="A288" s="9">
        <v>39124.48096064815</v>
      </c>
      <c r="B288" s="10">
        <v>31.751446666680792</v>
      </c>
      <c r="C288" s="10">
        <v>2.7164067151608124</v>
      </c>
      <c r="D288" s="10">
        <v>1.044608822600843</v>
      </c>
      <c r="E288" s="10">
        <v>0.16739167745530747</v>
      </c>
      <c r="F288" s="10">
        <v>0.06356645979315474</v>
      </c>
      <c r="G288" s="10">
        <v>0.002118881993105158</v>
      </c>
      <c r="H288" s="10">
        <f t="shared" si="20"/>
        <v>1.8285650484783977</v>
      </c>
      <c r="I288" s="10">
        <f t="shared" si="21"/>
        <v>18.1540035362221</v>
      </c>
      <c r="L288" s="10"/>
    </row>
    <row r="289" spans="1:12" ht="13.5" customHeight="1">
      <c r="A289" s="9">
        <v>39124.48107638889</v>
      </c>
      <c r="B289" s="10">
        <v>31.28529262819766</v>
      </c>
      <c r="C289" s="10">
        <v>2.597749323546924</v>
      </c>
      <c r="D289" s="10">
        <v>1.0403710586146326</v>
      </c>
      <c r="E289" s="10">
        <v>0.15891614948288685</v>
      </c>
      <c r="F289" s="10">
        <v>0.07416086975868053</v>
      </c>
      <c r="G289" s="10">
        <v>0.008475527972420632</v>
      </c>
      <c r="H289" s="10">
        <f t="shared" si="20"/>
        <v>1.787669395490043</v>
      </c>
      <c r="I289" s="10">
        <f t="shared" si="21"/>
        <v>17.747991275633122</v>
      </c>
      <c r="L289" s="10"/>
    </row>
    <row r="290" spans="1:12" ht="13.5" customHeight="1">
      <c r="A290" s="9">
        <v>39124.48119212963</v>
      </c>
      <c r="B290" s="10">
        <v>27.72133311579478</v>
      </c>
      <c r="C290" s="10">
        <v>2.4388331740640368</v>
      </c>
      <c r="D290" s="10">
        <v>0.872979381159325</v>
      </c>
      <c r="E290" s="10">
        <v>0.16315391346909716</v>
      </c>
      <c r="F290" s="10">
        <v>0.057209813813839265</v>
      </c>
      <c r="G290" s="10">
        <v>0.006356645979315474</v>
      </c>
      <c r="H290" s="10">
        <f t="shared" si="20"/>
        <v>1.6169753043458053</v>
      </c>
      <c r="I290" s="10">
        <f t="shared" si="21"/>
        <v>16.053339430010627</v>
      </c>
      <c r="L290" s="10"/>
    </row>
    <row r="291" spans="1:12" ht="13.5" customHeight="1">
      <c r="A291" s="9">
        <v>39124.481307870374</v>
      </c>
      <c r="B291" s="10">
        <v>21.585050863762245</v>
      </c>
      <c r="C291" s="10">
        <v>1.9154693217670629</v>
      </c>
      <c r="D291" s="10">
        <v>0.7861052194420136</v>
      </c>
      <c r="E291" s="10">
        <v>0.18222385140704359</v>
      </c>
      <c r="F291" s="10">
        <v>0.04237763986210316</v>
      </c>
      <c r="G291" s="10">
        <v>0.004237763986210316</v>
      </c>
      <c r="H291" s="10">
        <f t="shared" si="20"/>
        <v>1.3751795195487198</v>
      </c>
      <c r="I291" s="10">
        <f t="shared" si="21"/>
        <v>13.652789591270917</v>
      </c>
      <c r="L291" s="10"/>
    </row>
    <row r="292" spans="1:12" ht="13.5" customHeight="1">
      <c r="A292" s="9">
        <v>39124.48142361111</v>
      </c>
      <c r="B292" s="10">
        <v>13.122236183300243</v>
      </c>
      <c r="C292" s="10">
        <v>1.1590284502285215</v>
      </c>
      <c r="D292" s="10">
        <v>0.5127694423314483</v>
      </c>
      <c r="E292" s="10">
        <v>0.10382521766215275</v>
      </c>
      <c r="F292" s="10">
        <v>0.04873428584141863</v>
      </c>
      <c r="G292" s="10">
        <v>0.008475527972420632</v>
      </c>
      <c r="H292" s="10">
        <f t="shared" si="20"/>
        <v>0.8358188138054833</v>
      </c>
      <c r="I292" s="10">
        <f t="shared" si="21"/>
        <v>8.298013633199421</v>
      </c>
      <c r="L292" s="10"/>
    </row>
    <row r="293" spans="1:12" ht="13.5" customHeight="1">
      <c r="A293" s="9">
        <v>39124.48153935185</v>
      </c>
      <c r="B293" s="10">
        <v>15.751768736743744</v>
      </c>
      <c r="C293" s="10">
        <v>1.447196401290823</v>
      </c>
      <c r="D293" s="10">
        <v>0.5657414921590772</v>
      </c>
      <c r="E293" s="10">
        <v>0.1462028575242559</v>
      </c>
      <c r="F293" s="10">
        <v>0.03813987587589284</v>
      </c>
      <c r="G293" s="10">
        <v>0.002118881993105158</v>
      </c>
      <c r="H293" s="10">
        <f t="shared" si="20"/>
        <v>1.0260509832075937</v>
      </c>
      <c r="I293" s="10">
        <f t="shared" si="21"/>
        <v>10.18663962378305</v>
      </c>
      <c r="L293" s="10"/>
    </row>
    <row r="294" spans="1:12" ht="13.5" customHeight="1">
      <c r="A294" s="9">
        <v>39124.48165509259</v>
      </c>
      <c r="B294" s="10">
        <v>13.912579166728467</v>
      </c>
      <c r="C294" s="10">
        <v>1.2967557797803566</v>
      </c>
      <c r="D294" s="10">
        <v>0.5954058400625494</v>
      </c>
      <c r="E294" s="10">
        <v>0.10806298164836306</v>
      </c>
      <c r="F294" s="10">
        <v>0.06992310577247021</v>
      </c>
      <c r="G294" s="10">
        <v>0.002118881993105158</v>
      </c>
      <c r="H294" s="10">
        <f t="shared" si="20"/>
        <v>0.9064084056877597</v>
      </c>
      <c r="I294" s="10">
        <f t="shared" si="21"/>
        <v>8.99882747721207</v>
      </c>
      <c r="L294" s="10"/>
    </row>
    <row r="295" spans="1:12" ht="13.5" customHeight="1">
      <c r="A295" s="9">
        <v>39124.481770833336</v>
      </c>
      <c r="B295" s="10">
        <v>12.490809349354906</v>
      </c>
      <c r="C295" s="10">
        <v>1.0742731705043151</v>
      </c>
      <c r="D295" s="10">
        <v>0.5318393802693947</v>
      </c>
      <c r="E295" s="10">
        <v>0.08475527972420632</v>
      </c>
      <c r="F295" s="10">
        <v>0.046615403848313475</v>
      </c>
      <c r="G295" s="10">
        <v>0.004237763986210316</v>
      </c>
      <c r="H295" s="10">
        <f t="shared" si="20"/>
        <v>0.7850288736304196</v>
      </c>
      <c r="I295" s="10">
        <f t="shared" si="21"/>
        <v>7.793770836745518</v>
      </c>
      <c r="L295" s="10"/>
    </row>
    <row r="296" spans="1:12" ht="13.5" customHeight="1">
      <c r="A296" s="9">
        <v>39124.48189814815</v>
      </c>
      <c r="B296" s="10">
        <v>14.910572585480997</v>
      </c>
      <c r="C296" s="10">
        <v>1.464147457235664</v>
      </c>
      <c r="D296" s="10">
        <v>0.5848114300970236</v>
      </c>
      <c r="E296" s="10">
        <v>0.11018186364146822</v>
      </c>
      <c r="F296" s="10">
        <v>0.04873428584141863</v>
      </c>
      <c r="G296" s="10">
        <v>0.006356645979315474</v>
      </c>
      <c r="H296" s="10">
        <f t="shared" si="20"/>
        <v>0.9548031358473988</v>
      </c>
      <c r="I296" s="10">
        <f t="shared" si="21"/>
        <v>9.479290615881201</v>
      </c>
      <c r="L296" s="10"/>
    </row>
    <row r="297" spans="1:12" ht="13.5" customHeight="1">
      <c r="A297" s="9">
        <v>39124.48201388889</v>
      </c>
      <c r="B297" s="10">
        <v>15.541999419426334</v>
      </c>
      <c r="C297" s="10">
        <v>1.421769817373561</v>
      </c>
      <c r="D297" s="10">
        <v>0.5784547841177081</v>
      </c>
      <c r="E297" s="10">
        <v>0.11653850962078369</v>
      </c>
      <c r="F297" s="10">
        <v>0.06144757780004958</v>
      </c>
      <c r="G297" s="10">
        <v>0.002118881993105158</v>
      </c>
      <c r="H297" s="10">
        <f t="shared" si="20"/>
        <v>0.9768802674742539</v>
      </c>
      <c r="I297" s="10">
        <f t="shared" si="21"/>
        <v>9.69847249620702</v>
      </c>
      <c r="L297" s="10"/>
    </row>
    <row r="298" spans="1:12" ht="13.5" customHeight="1">
      <c r="A298" s="9">
        <v>39124.48212962963</v>
      </c>
      <c r="B298" s="10">
        <v>14.482558422873755</v>
      </c>
      <c r="C298" s="10">
        <v>1.2882802518079361</v>
      </c>
      <c r="D298" s="10">
        <v>0.5615037281728669</v>
      </c>
      <c r="E298" s="10">
        <v>0.11653850962078369</v>
      </c>
      <c r="F298" s="10">
        <v>0.04873428584141863</v>
      </c>
      <c r="G298" s="10">
        <v>0.006356645979315474</v>
      </c>
      <c r="H298" s="10">
        <f t="shared" si="20"/>
        <v>0.9249831088738759</v>
      </c>
      <c r="I298" s="10">
        <f t="shared" si="21"/>
        <v>9.183237229331978</v>
      </c>
      <c r="L298" s="10"/>
    </row>
    <row r="299" spans="1:12" ht="13.5" customHeight="1">
      <c r="A299" s="9">
        <v>39124.48224537037</v>
      </c>
      <c r="B299" s="10">
        <v>14.467726248922018</v>
      </c>
      <c r="C299" s="10">
        <v>1.3899865874769837</v>
      </c>
      <c r="D299" s="10">
        <v>0.5021750323659224</v>
      </c>
      <c r="E299" s="10">
        <v>0.1313706835725198</v>
      </c>
      <c r="F299" s="10">
        <v>0.04449652185520832</v>
      </c>
      <c r="G299" s="10">
        <v>0.002118881993105158</v>
      </c>
      <c r="H299" s="10">
        <f t="shared" si="20"/>
        <v>0.9393313310500969</v>
      </c>
      <c r="I299" s="10">
        <f t="shared" si="21"/>
        <v>9.325686455484675</v>
      </c>
      <c r="L299" s="10"/>
    </row>
    <row r="300" spans="1:12" ht="13.5" customHeight="1">
      <c r="A300" s="9">
        <v>39124.48236111111</v>
      </c>
      <c r="B300" s="10">
        <v>13.878677054838786</v>
      </c>
      <c r="C300" s="10">
        <v>1.2543781399182534</v>
      </c>
      <c r="D300" s="10">
        <v>0.5805736661108133</v>
      </c>
      <c r="E300" s="10">
        <v>0.12713291958630948</v>
      </c>
      <c r="F300" s="10">
        <v>0.036020993882787684</v>
      </c>
      <c r="G300" s="10">
        <v>0.002118881993105158</v>
      </c>
      <c r="H300" s="10">
        <f t="shared" si="20"/>
        <v>0.9244761876017021</v>
      </c>
      <c r="I300" s="10">
        <f t="shared" si="21"/>
        <v>9.178204512243084</v>
      </c>
      <c r="L300" s="10"/>
    </row>
    <row r="301" spans="1:12" ht="13.5" customHeight="1">
      <c r="A301" s="9">
        <v>39124.48247685185</v>
      </c>
      <c r="B301" s="10">
        <v>14.588502522529012</v>
      </c>
      <c r="C301" s="10">
        <v>1.4111754074080352</v>
      </c>
      <c r="D301" s="10">
        <v>0.6356645979315474</v>
      </c>
      <c r="E301" s="10">
        <v>0.1313706835725198</v>
      </c>
      <c r="F301" s="10">
        <v>0.040258757868998005</v>
      </c>
      <c r="G301" s="10">
        <v>0.004237763986210316</v>
      </c>
      <c r="H301" s="10">
        <f t="shared" si="20"/>
        <v>0.9862372216006251</v>
      </c>
      <c r="I301" s="10">
        <f t="shared" si="21"/>
        <v>9.791368386588257</v>
      </c>
      <c r="L301" s="10"/>
    </row>
    <row r="302" spans="1:12" ht="13.5" customHeight="1">
      <c r="A302" s="9">
        <v>39124.48259259259</v>
      </c>
      <c r="B302" s="10">
        <v>13.291746742748655</v>
      </c>
      <c r="C302" s="10">
        <v>1.2247137920147813</v>
      </c>
      <c r="D302" s="10">
        <v>0.5509093182073411</v>
      </c>
      <c r="E302" s="10">
        <v>0.12289515560009916</v>
      </c>
      <c r="F302" s="10">
        <v>0.025426583917261898</v>
      </c>
      <c r="G302" s="10">
        <v>0</v>
      </c>
      <c r="H302" s="10">
        <f t="shared" si="20"/>
        <v>0.8880340054839182</v>
      </c>
      <c r="I302" s="10">
        <f t="shared" si="21"/>
        <v>8.816406334166558</v>
      </c>
      <c r="L302" s="10"/>
    </row>
    <row r="303" spans="1:12" ht="13.5" customHeight="1">
      <c r="A303" s="9">
        <v>39124.48270833334</v>
      </c>
      <c r="B303" s="10">
        <v>10.66857083528447</v>
      </c>
      <c r="C303" s="10">
        <v>1.0424899406077377</v>
      </c>
      <c r="D303" s="10">
        <v>0.45555962851760895</v>
      </c>
      <c r="E303" s="10">
        <v>0.11230074563457337</v>
      </c>
      <c r="F303" s="10">
        <v>0.05297204982762895</v>
      </c>
      <c r="G303" s="10">
        <v>0</v>
      </c>
      <c r="H303" s="10">
        <f t="shared" si="20"/>
        <v>0.7435559623355178</v>
      </c>
      <c r="I303" s="10">
        <f t="shared" si="21"/>
        <v>7.382027552615931</v>
      </c>
      <c r="L303" s="10"/>
    </row>
    <row r="304" spans="1:12" ht="13.5" customHeight="1">
      <c r="A304" s="9">
        <v>39124.482824074075</v>
      </c>
      <c r="B304" s="10">
        <v>18.88771408653938</v>
      </c>
      <c r="C304" s="10">
        <v>1.4238886993666662</v>
      </c>
      <c r="D304" s="10">
        <v>0.5657414921590772</v>
      </c>
      <c r="E304" s="10">
        <v>0.12289515560009916</v>
      </c>
      <c r="F304" s="10">
        <v>0.05297204982762895</v>
      </c>
      <c r="G304" s="10">
        <v>0.002118881993105158</v>
      </c>
      <c r="H304" s="10">
        <f t="shared" si="20"/>
        <v>1.0843964678906453</v>
      </c>
      <c r="I304" s="10">
        <f t="shared" si="21"/>
        <v>10.765893906336522</v>
      </c>
      <c r="L304" s="10"/>
    </row>
    <row r="305" spans="1:12" ht="13.5" customHeight="1">
      <c r="A305" s="9">
        <v>39124.482939814814</v>
      </c>
      <c r="B305" s="10">
        <v>22.095701424100586</v>
      </c>
      <c r="C305" s="10">
        <v>1.6124691967530251</v>
      </c>
      <c r="D305" s="10">
        <v>0.5424337902349204</v>
      </c>
      <c r="E305" s="10">
        <v>0.15891614948288685</v>
      </c>
      <c r="F305" s="10">
        <v>0.057209813813839265</v>
      </c>
      <c r="G305" s="10">
        <v>0.004237763986210316</v>
      </c>
      <c r="H305" s="10">
        <f t="shared" si="20"/>
        <v>1.2486219398787393</v>
      </c>
      <c r="I305" s="10">
        <f t="shared" si="21"/>
        <v>12.39632526653914</v>
      </c>
      <c r="L305" s="10"/>
    </row>
    <row r="306" spans="1:12" ht="13.5" customHeight="1">
      <c r="A306" s="9">
        <v>39124.48306712963</v>
      </c>
      <c r="B306" s="10">
        <v>27.91415137716735</v>
      </c>
      <c r="C306" s="10">
        <v>1.9197070857532732</v>
      </c>
      <c r="D306" s="10">
        <v>0.7119443496833331</v>
      </c>
      <c r="E306" s="10">
        <v>0.15467838549667653</v>
      </c>
      <c r="F306" s="10">
        <v>0.07416086975868053</v>
      </c>
      <c r="G306" s="10">
        <v>0.01059440996552579</v>
      </c>
      <c r="H306" s="10">
        <f t="shared" si="20"/>
        <v>1.504624367489789</v>
      </c>
      <c r="I306" s="10">
        <f t="shared" si="21"/>
        <v>14.937918730769322</v>
      </c>
      <c r="L306" s="10"/>
    </row>
    <row r="307" spans="1:12" ht="13.5" customHeight="1">
      <c r="A307" s="9">
        <v>39124.48318287037</v>
      </c>
      <c r="B307" s="10">
        <v>25.246478947847958</v>
      </c>
      <c r="C307" s="10">
        <v>1.7777419922152276</v>
      </c>
      <c r="D307" s="10">
        <v>0.6949932937384918</v>
      </c>
      <c r="E307" s="10">
        <v>0.12925180157941463</v>
      </c>
      <c r="F307" s="10">
        <v>0.06356645979315474</v>
      </c>
      <c r="G307" s="10">
        <v>0.002118881993105158</v>
      </c>
      <c r="H307" s="10">
        <f t="shared" si="20"/>
        <v>1.3652328013311017</v>
      </c>
      <c r="I307" s="10">
        <f t="shared" si="21"/>
        <v>13.55403851985199</v>
      </c>
      <c r="L307" s="10"/>
    </row>
    <row r="308" spans="1:9" ht="13.5" customHeight="1">
      <c r="A308" s="9">
        <v>39124.483298611114</v>
      </c>
      <c r="B308" s="10">
        <v>24.43070938050247</v>
      </c>
      <c r="C308" s="10">
        <v>1.6823923025254954</v>
      </c>
      <c r="D308" s="10">
        <v>0.6081191320211803</v>
      </c>
      <c r="E308" s="10">
        <v>0.12713291958630948</v>
      </c>
      <c r="F308" s="10">
        <v>0.05509093182073411</v>
      </c>
      <c r="G308" s="10">
        <v>0.006356645979315474</v>
      </c>
      <c r="H308" s="10">
        <f t="shared" si="20"/>
        <v>1.30030272960344</v>
      </c>
      <c r="I308" s="10">
        <f t="shared" si="21"/>
        <v>12.909412422064552</v>
      </c>
    </row>
    <row r="309" spans="1:9" ht="13.5" customHeight="1">
      <c r="A309" s="9">
        <v>39124.48341435185</v>
      </c>
      <c r="B309" s="10">
        <v>24.36078627473</v>
      </c>
      <c r="C309" s="10">
        <v>1.661203482594444</v>
      </c>
      <c r="D309" s="10">
        <v>0.6695667098212299</v>
      </c>
      <c r="E309" s="10">
        <v>0.1462028575242559</v>
      </c>
      <c r="F309" s="10">
        <v>0.07204198776557537</v>
      </c>
      <c r="G309" s="10">
        <v>0.006356645979315474</v>
      </c>
      <c r="H309" s="10">
        <f t="shared" si="20"/>
        <v>1.3429633904525446</v>
      </c>
      <c r="I309" s="10">
        <f t="shared" si="21"/>
        <v>13.332947690091615</v>
      </c>
    </row>
    <row r="310" spans="1:9" ht="13.5" customHeight="1">
      <c r="A310" s="9">
        <v>39124.48353009259</v>
      </c>
      <c r="B310" s="10">
        <v>22.246142045611055</v>
      </c>
      <c r="C310" s="10">
        <v>1.6124691967530251</v>
      </c>
      <c r="D310" s="10">
        <v>0.5975247220556545</v>
      </c>
      <c r="E310" s="10">
        <v>0.13348956556562494</v>
      </c>
      <c r="F310" s="10">
        <v>0.05297204982762895</v>
      </c>
      <c r="G310" s="10">
        <v>0.006356645979315474</v>
      </c>
      <c r="H310" s="10">
        <f t="shared" si="20"/>
        <v>1.232436055031828</v>
      </c>
      <c r="I310" s="10">
        <f t="shared" si="21"/>
        <v>12.23563171560847</v>
      </c>
    </row>
    <row r="311" spans="1:9" ht="13.5" customHeight="1">
      <c r="A311" s="9">
        <v>39124.48364583333</v>
      </c>
      <c r="B311" s="10">
        <v>21.773631361148603</v>
      </c>
      <c r="C311" s="10">
        <v>1.5361894450012394</v>
      </c>
      <c r="D311" s="10">
        <v>0.5424337902349204</v>
      </c>
      <c r="E311" s="10">
        <v>0.12925180157941463</v>
      </c>
      <c r="F311" s="10">
        <v>0.057209813813839265</v>
      </c>
      <c r="G311" s="10">
        <v>0</v>
      </c>
      <c r="H311" s="10">
        <f t="shared" si="20"/>
        <v>1.1866232767093805</v>
      </c>
      <c r="I311" s="10">
        <f t="shared" si="21"/>
        <v>11.78080220852479</v>
      </c>
    </row>
    <row r="312" spans="1:9" ht="13.5" customHeight="1">
      <c r="A312" s="9">
        <v>39124.483761574076</v>
      </c>
      <c r="B312" s="10">
        <v>26.555948019586946</v>
      </c>
      <c r="C312" s="10">
        <v>1.6696790105668644</v>
      </c>
      <c r="D312" s="10">
        <v>0.5551470821935514</v>
      </c>
      <c r="E312" s="10">
        <v>0.10806298164836306</v>
      </c>
      <c r="F312" s="10">
        <v>0.04873428584141863</v>
      </c>
      <c r="G312" s="10">
        <v>0.002118881993105158</v>
      </c>
      <c r="H312" s="10">
        <f t="shared" si="20"/>
        <v>1.3190847992682153</v>
      </c>
      <c r="I312" s="10">
        <f t="shared" si="21"/>
        <v>13.095880909688567</v>
      </c>
    </row>
    <row r="313" spans="1:9" ht="13.5" customHeight="1">
      <c r="A313" s="9">
        <v>39124.483877314815</v>
      </c>
      <c r="B313" s="10">
        <v>28.47565510534022</v>
      </c>
      <c r="C313" s="10">
        <v>1.8158818680911204</v>
      </c>
      <c r="D313" s="10">
        <v>0.589049194083234</v>
      </c>
      <c r="E313" s="10">
        <v>0.11230074563457337</v>
      </c>
      <c r="F313" s="10">
        <v>0.05932869580694442</v>
      </c>
      <c r="G313" s="10">
        <v>0.006356645979315474</v>
      </c>
      <c r="H313" s="10">
        <f t="shared" si="20"/>
        <v>1.4100022086622033</v>
      </c>
      <c r="I313" s="10">
        <f t="shared" si="21"/>
        <v>13.998509434178878</v>
      </c>
    </row>
    <row r="314" spans="1:9" ht="13.5" customHeight="1">
      <c r="A314" s="9">
        <v>39124.48399305555</v>
      </c>
      <c r="B314" s="10">
        <v>23.14454801068764</v>
      </c>
      <c r="C314" s="10">
        <v>1.4726229852080848</v>
      </c>
      <c r="D314" s="10">
        <v>0.5530282002004462</v>
      </c>
      <c r="E314" s="10">
        <v>0.12925180157941463</v>
      </c>
      <c r="F314" s="10">
        <v>0.05509093182073411</v>
      </c>
      <c r="G314" s="10">
        <v>0</v>
      </c>
      <c r="H314" s="10">
        <f t="shared" si="20"/>
        <v>1.2246813443886941</v>
      </c>
      <c r="I314" s="10">
        <f t="shared" si="21"/>
        <v>12.158642907058848</v>
      </c>
    </row>
    <row r="315" spans="1:9" ht="13.5" customHeight="1">
      <c r="A315" s="9">
        <v>39124.48412037037</v>
      </c>
      <c r="B315" s="10">
        <v>18.455462159945927</v>
      </c>
      <c r="C315" s="10">
        <v>1.8010496941393843</v>
      </c>
      <c r="D315" s="10">
        <v>0.6992310577247022</v>
      </c>
      <c r="E315" s="10">
        <v>0.1864616153932539</v>
      </c>
      <c r="F315" s="10">
        <v>0.0656853417862599</v>
      </c>
      <c r="G315" s="10">
        <v>0</v>
      </c>
      <c r="H315" s="10">
        <f t="shared" si="20"/>
        <v>1.247213333936959</v>
      </c>
      <c r="I315" s="10">
        <f t="shared" si="21"/>
        <v>12.38234061925</v>
      </c>
    </row>
    <row r="316" spans="1:9" ht="13.5" customHeight="1">
      <c r="A316" s="9">
        <v>39124.48423611111</v>
      </c>
      <c r="B316" s="10">
        <v>17.14599308820694</v>
      </c>
      <c r="C316" s="10">
        <v>1.8413084520083822</v>
      </c>
      <c r="D316" s="10">
        <v>0.7543219895454363</v>
      </c>
      <c r="E316" s="10">
        <v>0.14408397553115074</v>
      </c>
      <c r="F316" s="10">
        <v>0.046615403848313475</v>
      </c>
      <c r="G316" s="10">
        <v>0.002118881993105158</v>
      </c>
      <c r="H316" s="10">
        <f t="shared" si="20"/>
        <v>1.1658803341042148</v>
      </c>
      <c r="I316" s="10">
        <f t="shared" si="21"/>
        <v>11.574866163909268</v>
      </c>
    </row>
    <row r="317" spans="1:9" ht="13.5" customHeight="1">
      <c r="A317" s="9">
        <v>39124.484351851854</v>
      </c>
      <c r="B317" s="10">
        <v>13.192159289072714</v>
      </c>
      <c r="C317" s="10">
        <v>1.5510216189529757</v>
      </c>
      <c r="D317" s="10">
        <v>0.6208324239798113</v>
      </c>
      <c r="E317" s="10">
        <v>0.1356084475587301</v>
      </c>
      <c r="F317" s="10">
        <v>0.04873428584141863</v>
      </c>
      <c r="G317" s="10">
        <v>0.002118881993105158</v>
      </c>
      <c r="H317" s="10">
        <f t="shared" si="20"/>
        <v>0.9606522488472864</v>
      </c>
      <c r="I317" s="10">
        <f t="shared" si="21"/>
        <v>9.537360640883637</v>
      </c>
    </row>
    <row r="318" spans="1:9" ht="13.5" customHeight="1">
      <c r="A318" s="9">
        <v>39124.48446759259</v>
      </c>
      <c r="B318" s="10">
        <v>11.764032825719838</v>
      </c>
      <c r="C318" s="10">
        <v>1.2967557797803566</v>
      </c>
      <c r="D318" s="10">
        <v>0.5784547841177081</v>
      </c>
      <c r="E318" s="10">
        <v>0.13984621154494042</v>
      </c>
      <c r="F318" s="10">
        <v>0.04873428584141863</v>
      </c>
      <c r="G318" s="10">
        <v>0</v>
      </c>
      <c r="H318" s="10">
        <f t="shared" si="20"/>
        <v>0.8829248419259282</v>
      </c>
      <c r="I318" s="10">
        <f t="shared" si="21"/>
        <v>8.76568253116263</v>
      </c>
    </row>
    <row r="319" spans="1:9" ht="13.5" customHeight="1">
      <c r="A319" s="9">
        <v>39124.48458333333</v>
      </c>
      <c r="B319" s="10">
        <v>14.726229852080849</v>
      </c>
      <c r="C319" s="10">
        <v>1.5255950350357137</v>
      </c>
      <c r="D319" s="10">
        <v>0.7119443496833331</v>
      </c>
      <c r="E319" s="10">
        <v>0.21400708130362095</v>
      </c>
      <c r="F319" s="10">
        <v>0.046615403848313475</v>
      </c>
      <c r="G319" s="10">
        <v>0.008475527972420632</v>
      </c>
      <c r="H319" s="10">
        <f t="shared" si="20"/>
        <v>1.1486043979954017</v>
      </c>
      <c r="I319" s="10">
        <f t="shared" si="21"/>
        <v>11.403350578247212</v>
      </c>
    </row>
    <row r="320" spans="1:9" ht="13.5" customHeight="1">
      <c r="A320" s="9">
        <v>39124.48469907408</v>
      </c>
      <c r="B320" s="10">
        <v>10.564745617622318</v>
      </c>
      <c r="C320" s="10">
        <v>1.1357207483043648</v>
      </c>
      <c r="D320" s="10">
        <v>0.5424337902349204</v>
      </c>
      <c r="E320" s="10">
        <v>0.11230074563457337</v>
      </c>
      <c r="F320" s="10">
        <v>0.046615403848313475</v>
      </c>
      <c r="G320" s="10">
        <v>0.004237763986210316</v>
      </c>
      <c r="H320" s="10">
        <f t="shared" si="20"/>
        <v>0.7771457810384599</v>
      </c>
      <c r="I320" s="10">
        <f t="shared" si="21"/>
        <v>7.715507451524473</v>
      </c>
    </row>
    <row r="321" spans="1:9" ht="13.5" customHeight="1">
      <c r="A321" s="9">
        <v>39124.484814814816</v>
      </c>
      <c r="B321" s="10">
        <v>7.44787020576463</v>
      </c>
      <c r="C321" s="10">
        <v>0.8623849711937993</v>
      </c>
      <c r="D321" s="10">
        <v>0.3983498147037697</v>
      </c>
      <c r="E321" s="10">
        <v>0.10806298164836306</v>
      </c>
      <c r="F321" s="10">
        <v>0.057209813813839265</v>
      </c>
      <c r="G321" s="10">
        <v>0.004237763986210316</v>
      </c>
      <c r="H321" s="10">
        <f t="shared" si="20"/>
        <v>0.6022415442301112</v>
      </c>
      <c r="I321" s="10">
        <f t="shared" si="21"/>
        <v>5.979057257334676</v>
      </c>
    </row>
    <row r="322" spans="1:9" ht="13.5" customHeight="1">
      <c r="A322" s="9">
        <v>39124.484930555554</v>
      </c>
      <c r="B322" s="10">
        <v>13.035362021582932</v>
      </c>
      <c r="C322" s="10">
        <v>1.046727704593948</v>
      </c>
      <c r="D322" s="10">
        <v>0.45344074652450383</v>
      </c>
      <c r="E322" s="10">
        <v>0.08263639773110117</v>
      </c>
      <c r="F322" s="10">
        <v>0.04873428584141863</v>
      </c>
      <c r="G322" s="10">
        <v>0.004237763986210316</v>
      </c>
      <c r="H322" s="10">
        <f t="shared" si="20"/>
        <v>0.7714277697204097</v>
      </c>
      <c r="I322" s="10">
        <f t="shared" si="21"/>
        <v>7.658739004717279</v>
      </c>
    </row>
    <row r="323" spans="1:9" ht="13.5" customHeight="1">
      <c r="A323" s="9">
        <v>39124.48504629629</v>
      </c>
      <c r="B323" s="10">
        <v>13.484565004121226</v>
      </c>
      <c r="C323" s="10">
        <v>1.114531928373313</v>
      </c>
      <c r="D323" s="10">
        <v>0.4725106844624502</v>
      </c>
      <c r="E323" s="10">
        <v>0.10170633566904759</v>
      </c>
      <c r="F323" s="10">
        <v>0.04237763986210316</v>
      </c>
      <c r="G323" s="10">
        <v>0.008475527972420632</v>
      </c>
      <c r="H323" s="10">
        <f t="shared" si="20"/>
        <v>0.8265326322119523</v>
      </c>
      <c r="I323" s="10">
        <f t="shared" si="21"/>
        <v>8.205820372901</v>
      </c>
    </row>
    <row r="324" spans="1:9" ht="13.5" customHeight="1">
      <c r="A324" s="9">
        <v>39124.48517361111</v>
      </c>
      <c r="B324" s="10">
        <v>9.248919899904015</v>
      </c>
      <c r="C324" s="10">
        <v>0.8369583872765374</v>
      </c>
      <c r="D324" s="10">
        <v>0.3686854668002975</v>
      </c>
      <c r="E324" s="10">
        <v>0.06780422377936506</v>
      </c>
      <c r="F324" s="10">
        <v>0.046615403848313475</v>
      </c>
      <c r="G324" s="10">
        <v>0</v>
      </c>
      <c r="H324" s="10">
        <f t="shared" si="20"/>
        <v>0.5855515127950456</v>
      </c>
      <c r="I324" s="10">
        <f t="shared" si="21"/>
        <v>5.813358536392827</v>
      </c>
    </row>
    <row r="325" spans="1:9" ht="13.5" customHeight="1">
      <c r="A325" s="9">
        <v>39124.485289351855</v>
      </c>
      <c r="B325" s="10">
        <v>12.399697423651384</v>
      </c>
      <c r="C325" s="10">
        <v>1.0509654685801584</v>
      </c>
      <c r="D325" s="10">
        <v>0.40046869669687485</v>
      </c>
      <c r="E325" s="10">
        <v>0.09111192570352179</v>
      </c>
      <c r="F325" s="10">
        <v>0.03813987587589284</v>
      </c>
      <c r="G325" s="10">
        <v>0</v>
      </c>
      <c r="H325" s="10">
        <f t="shared" si="20"/>
        <v>0.748859302603902</v>
      </c>
      <c r="I325" s="10">
        <f t="shared" si="21"/>
        <v>7.434679143034412</v>
      </c>
    </row>
    <row r="326" spans="1:9" ht="13.5" customHeight="1">
      <c r="A326" s="9">
        <v>39124.48540509259</v>
      </c>
      <c r="B326" s="10">
        <v>16.514566254261602</v>
      </c>
      <c r="C326" s="10">
        <v>1.298874661773462</v>
      </c>
      <c r="D326" s="10">
        <v>0.5720981381383926</v>
      </c>
      <c r="E326" s="10">
        <v>0.10170633566904759</v>
      </c>
      <c r="F326" s="10">
        <v>0.06356645979315474</v>
      </c>
      <c r="G326" s="10">
        <v>0</v>
      </c>
      <c r="H326" s="10">
        <f aca="true" t="shared" si="22" ref="H326:H389">PI()/6*(B326*B$5^3+C326*C$5^3+D326*D$5^3+E326*E$5^3)</f>
        <v>0.9692249622458033</v>
      </c>
      <c r="I326" s="10">
        <f aca="true" t="shared" si="23" ref="I326:I389">H326*$M$6</f>
        <v>9.62247058514359</v>
      </c>
    </row>
    <row r="327" spans="1:9" ht="13.5" customHeight="1">
      <c r="A327" s="9">
        <v>39124.48552083333</v>
      </c>
      <c r="B327" s="10">
        <v>13.829942768997366</v>
      </c>
      <c r="C327" s="10">
        <v>1.1992872080975194</v>
      </c>
      <c r="D327" s="10">
        <v>0.4725106844624502</v>
      </c>
      <c r="E327" s="10">
        <v>0.13772732955183528</v>
      </c>
      <c r="F327" s="10">
        <v>0.03390211188968253</v>
      </c>
      <c r="G327" s="10">
        <v>0.002118881993105158</v>
      </c>
      <c r="H327" s="10">
        <f t="shared" si="22"/>
        <v>0.8995731199447352</v>
      </c>
      <c r="I327" s="10">
        <f t="shared" si="23"/>
        <v>8.930966723965575</v>
      </c>
    </row>
    <row r="328" spans="1:9" ht="13.5" customHeight="1">
      <c r="A328" s="9">
        <v>39124.48563657407</v>
      </c>
      <c r="B328" s="10">
        <v>11.007591954181295</v>
      </c>
      <c r="C328" s="10">
        <v>1.0043500647318448</v>
      </c>
      <c r="D328" s="10">
        <v>0.4725106844624502</v>
      </c>
      <c r="E328" s="10">
        <v>0.11653850962078369</v>
      </c>
      <c r="F328" s="10">
        <v>0.03813987587589284</v>
      </c>
      <c r="G328" s="10">
        <v>0.004237763986210316</v>
      </c>
      <c r="H328" s="10">
        <f t="shared" si="22"/>
        <v>0.76120741653328</v>
      </c>
      <c r="I328" s="10">
        <f t="shared" si="23"/>
        <v>7.557271283864259</v>
      </c>
    </row>
    <row r="329" spans="1:9" ht="13.5" customHeight="1">
      <c r="A329" s="9">
        <v>39124.48575231482</v>
      </c>
      <c r="B329" s="10">
        <v>7.903429834282239</v>
      </c>
      <c r="C329" s="10">
        <v>0.8454339152489581</v>
      </c>
      <c r="D329" s="10">
        <v>0.3496155288623511</v>
      </c>
      <c r="E329" s="10">
        <v>0.09746857168283726</v>
      </c>
      <c r="F329" s="10">
        <v>0.04449652185520832</v>
      </c>
      <c r="G329" s="10">
        <v>0</v>
      </c>
      <c r="H329" s="10">
        <f t="shared" si="22"/>
        <v>0.5836267454436954</v>
      </c>
      <c r="I329" s="10">
        <f t="shared" si="23"/>
        <v>5.7942494358815315</v>
      </c>
    </row>
    <row r="330" spans="1:9" ht="13.5" customHeight="1">
      <c r="A330" s="9">
        <v>39124.485868055555</v>
      </c>
      <c r="B330" s="10">
        <v>7.738157038820037</v>
      </c>
      <c r="C330" s="10">
        <v>0.724657641641964</v>
      </c>
      <c r="D330" s="10">
        <v>0.3178322989657737</v>
      </c>
      <c r="E330" s="10">
        <v>0.0953496896897321</v>
      </c>
      <c r="F330" s="10">
        <v>0.06356645979315474</v>
      </c>
      <c r="G330" s="10">
        <v>0</v>
      </c>
      <c r="H330" s="10">
        <f t="shared" si="22"/>
        <v>0.5526207506109749</v>
      </c>
      <c r="I330" s="10">
        <f t="shared" si="23"/>
        <v>5.486421754112331</v>
      </c>
    </row>
    <row r="331" spans="1:9" ht="13.5" customHeight="1">
      <c r="A331" s="9">
        <v>39124.485983796294</v>
      </c>
      <c r="B331" s="10">
        <v>11.179221395622813</v>
      </c>
      <c r="C331" s="10">
        <v>1.0552032325663687</v>
      </c>
      <c r="D331" s="10">
        <v>0.44072745456587287</v>
      </c>
      <c r="E331" s="10">
        <v>0.11865739161388884</v>
      </c>
      <c r="F331" s="10">
        <v>0.04873428584141863</v>
      </c>
      <c r="G331" s="10">
        <v>0</v>
      </c>
      <c r="H331" s="10">
        <f t="shared" si="22"/>
        <v>0.7653330822908625</v>
      </c>
      <c r="I331" s="10">
        <f t="shared" si="23"/>
        <v>7.59823091546979</v>
      </c>
    </row>
    <row r="332" spans="1:9" ht="13.5" customHeight="1">
      <c r="A332" s="9">
        <v>39124.48609953704</v>
      </c>
      <c r="B332" s="10">
        <v>8.765814805476039</v>
      </c>
      <c r="C332" s="10">
        <v>0.9195947850076386</v>
      </c>
      <c r="D332" s="10">
        <v>0.4131819886555058</v>
      </c>
      <c r="E332" s="10">
        <v>0.08687416171731148</v>
      </c>
      <c r="F332" s="10">
        <v>0.04449652185520832</v>
      </c>
      <c r="G332" s="10">
        <v>0.004237763986210316</v>
      </c>
      <c r="H332" s="10">
        <f t="shared" si="22"/>
        <v>0.6217022938566875</v>
      </c>
      <c r="I332" s="10">
        <f t="shared" si="23"/>
        <v>6.172263683232613</v>
      </c>
    </row>
    <row r="333" spans="1:9" ht="13.5" customHeight="1">
      <c r="A333" s="9">
        <v>39124.48621527778</v>
      </c>
      <c r="B333" s="10">
        <v>9.200185614062596</v>
      </c>
      <c r="C333" s="10">
        <v>0.8200073313316961</v>
      </c>
      <c r="D333" s="10">
        <v>0.38563652274513877</v>
      </c>
      <c r="E333" s="10">
        <v>0.07204198776557537</v>
      </c>
      <c r="F333" s="10">
        <v>0.02966434790347221</v>
      </c>
      <c r="G333" s="10">
        <v>0.004237763986210316</v>
      </c>
      <c r="H333" s="10">
        <f t="shared" si="22"/>
        <v>0.5937053369898556</v>
      </c>
      <c r="I333" s="10">
        <f t="shared" si="23"/>
        <v>5.894309746408293</v>
      </c>
    </row>
    <row r="334" spans="1:9" ht="13.5" customHeight="1">
      <c r="A334" s="9">
        <v>39124.486342592594</v>
      </c>
      <c r="B334" s="10">
        <v>10.119780399070235</v>
      </c>
      <c r="C334" s="10">
        <v>0.9450213689249004</v>
      </c>
      <c r="D334" s="10">
        <v>0.4703918024693451</v>
      </c>
      <c r="E334" s="10">
        <v>0.10170633566904759</v>
      </c>
      <c r="F334" s="10">
        <v>0.05297204982762895</v>
      </c>
      <c r="G334" s="10">
        <v>0.002118881993105158</v>
      </c>
      <c r="H334" s="10">
        <f t="shared" si="22"/>
        <v>0.7051537445130173</v>
      </c>
      <c r="I334" s="10">
        <f t="shared" si="23"/>
        <v>7.000770129628124</v>
      </c>
    </row>
    <row r="335" spans="1:9" ht="13.5" customHeight="1">
      <c r="A335" s="9">
        <v>39124.48645833333</v>
      </c>
      <c r="B335" s="10">
        <v>10.634668723394787</v>
      </c>
      <c r="C335" s="10">
        <v>1.1060564004008924</v>
      </c>
      <c r="D335" s="10">
        <v>0.5254827342900792</v>
      </c>
      <c r="E335" s="10">
        <v>0.11441962762767853</v>
      </c>
      <c r="F335" s="10">
        <v>0.05932869580694442</v>
      </c>
      <c r="G335" s="10">
        <v>0</v>
      </c>
      <c r="H335" s="10">
        <f t="shared" si="22"/>
        <v>0.7739964895521135</v>
      </c>
      <c r="I335" s="10">
        <f t="shared" si="23"/>
        <v>7.684241268881804</v>
      </c>
    </row>
    <row r="336" spans="1:9" ht="13.5" customHeight="1">
      <c r="A336" s="9">
        <v>39124.48657407407</v>
      </c>
      <c r="B336" s="10">
        <v>10.893172326553618</v>
      </c>
      <c r="C336" s="10">
        <v>1.1484340402629956</v>
      </c>
      <c r="D336" s="10">
        <v>0.4725106844624502</v>
      </c>
      <c r="E336" s="10">
        <v>0.13772732955183528</v>
      </c>
      <c r="F336" s="10">
        <v>0.04873428584141863</v>
      </c>
      <c r="G336" s="10">
        <v>0.006356645979315474</v>
      </c>
      <c r="H336" s="10">
        <f t="shared" si="22"/>
        <v>0.8047280480900676</v>
      </c>
      <c r="I336" s="10">
        <f t="shared" si="23"/>
        <v>7.989344345655518</v>
      </c>
    </row>
    <row r="337" spans="1:9" ht="13.5" customHeight="1">
      <c r="A337" s="9">
        <v>39124.48668981482</v>
      </c>
      <c r="B337" s="10">
        <v>10.628312077415472</v>
      </c>
      <c r="C337" s="10">
        <v>1.0785109344905255</v>
      </c>
      <c r="D337" s="10">
        <v>0.4915806224003966</v>
      </c>
      <c r="E337" s="10">
        <v>0.14832173951736105</v>
      </c>
      <c r="F337" s="10">
        <v>0.03390211188968253</v>
      </c>
      <c r="G337" s="10">
        <v>0.006356645979315474</v>
      </c>
      <c r="H337" s="10">
        <f t="shared" si="22"/>
        <v>0.8106282687074674</v>
      </c>
      <c r="I337" s="10">
        <f t="shared" si="23"/>
        <v>8.047921767356703</v>
      </c>
    </row>
    <row r="338" spans="1:9" ht="13.5" customHeight="1">
      <c r="A338" s="9">
        <v>39124.486805555556</v>
      </c>
      <c r="B338" s="10">
        <v>10.984284252257138</v>
      </c>
      <c r="C338" s="10">
        <v>1.127245220331944</v>
      </c>
      <c r="D338" s="10">
        <v>0.5932869580694442</v>
      </c>
      <c r="E338" s="10">
        <v>0.1250140375932043</v>
      </c>
      <c r="F338" s="10">
        <v>0.046615403848313475</v>
      </c>
      <c r="G338" s="10">
        <v>0.006356645979315474</v>
      </c>
      <c r="H338" s="10">
        <f t="shared" si="22"/>
        <v>0.8234106622475408</v>
      </c>
      <c r="I338" s="10">
        <f t="shared" si="23"/>
        <v>8.174825438473556</v>
      </c>
    </row>
    <row r="339" spans="1:9" ht="13.5" customHeight="1">
      <c r="A339" s="9">
        <v>39124.486921296295</v>
      </c>
      <c r="B339" s="10">
        <v>10.674927481263786</v>
      </c>
      <c r="C339" s="10">
        <v>1.1463151582698905</v>
      </c>
      <c r="D339" s="10">
        <v>0.45344074652450383</v>
      </c>
      <c r="E339" s="10">
        <v>0.10382521766215275</v>
      </c>
      <c r="F339" s="10">
        <v>0.040258757868998005</v>
      </c>
      <c r="G339" s="10">
        <v>0.004237763986210316</v>
      </c>
      <c r="H339" s="10">
        <f t="shared" si="22"/>
        <v>0.7418041397603147</v>
      </c>
      <c r="I339" s="10">
        <f t="shared" si="23"/>
        <v>7.3646354487629475</v>
      </c>
    </row>
    <row r="340" spans="1:9" ht="13.5" customHeight="1">
      <c r="A340" s="9">
        <v>39124.48703703703</v>
      </c>
      <c r="B340" s="10">
        <v>10.598647729512</v>
      </c>
      <c r="C340" s="10">
        <v>1.034014412635317</v>
      </c>
      <c r="D340" s="10">
        <v>0.5106505603383431</v>
      </c>
      <c r="E340" s="10">
        <v>0.10170633566904759</v>
      </c>
      <c r="F340" s="10">
        <v>0.06992310577247021</v>
      </c>
      <c r="G340" s="10">
        <v>0.01906993793794642</v>
      </c>
      <c r="H340" s="10">
        <f t="shared" si="22"/>
        <v>0.7417139512501414</v>
      </c>
      <c r="I340" s="10">
        <f t="shared" si="23"/>
        <v>7.363740056753801</v>
      </c>
    </row>
    <row r="341" spans="1:9" ht="13.5" customHeight="1">
      <c r="A341" s="9">
        <v>39124.48715277778</v>
      </c>
      <c r="B341" s="10">
        <v>15.228404884446771</v>
      </c>
      <c r="C341" s="10">
        <v>1.661203482594444</v>
      </c>
      <c r="D341" s="10">
        <v>0.6865177657660712</v>
      </c>
      <c r="E341" s="10">
        <v>0.15679726748978168</v>
      </c>
      <c r="F341" s="10">
        <v>0.06144757780004958</v>
      </c>
      <c r="G341" s="10">
        <v>0.008475527972420632</v>
      </c>
      <c r="H341" s="10">
        <f t="shared" si="22"/>
        <v>1.0860594892153321</v>
      </c>
      <c r="I341" s="10">
        <f t="shared" si="23"/>
        <v>10.782404390901618</v>
      </c>
    </row>
    <row r="342" spans="1:9" ht="13.5" customHeight="1">
      <c r="A342" s="9">
        <v>39124.48726851852</v>
      </c>
      <c r="B342" s="10">
        <v>16.580251596047862</v>
      </c>
      <c r="C342" s="10">
        <v>1.8222385140704358</v>
      </c>
      <c r="D342" s="10">
        <v>0.7500842255592259</v>
      </c>
      <c r="E342" s="10">
        <v>0.15467838549667653</v>
      </c>
      <c r="F342" s="10">
        <v>0.04449652185520832</v>
      </c>
      <c r="G342" s="10">
        <v>0.006356645979315474</v>
      </c>
      <c r="H342" s="10">
        <f t="shared" si="22"/>
        <v>1.1609942851313868</v>
      </c>
      <c r="I342" s="10">
        <f t="shared" si="23"/>
        <v>11.526357443694648</v>
      </c>
    </row>
    <row r="343" spans="1:9" ht="13.5" customHeight="1">
      <c r="A343" s="9">
        <v>39124.487395833334</v>
      </c>
      <c r="B343" s="10">
        <v>19.74162352976076</v>
      </c>
      <c r="C343" s="10">
        <v>2.0426022413533724</v>
      </c>
      <c r="D343" s="10">
        <v>0.7861052194420136</v>
      </c>
      <c r="E343" s="10">
        <v>0.18222385140704359</v>
      </c>
      <c r="F343" s="10">
        <v>0.057209813813839265</v>
      </c>
      <c r="G343" s="10">
        <v>0.004237763986210316</v>
      </c>
      <c r="H343" s="10">
        <f t="shared" si="22"/>
        <v>1.3328889945827704</v>
      </c>
      <c r="I343" s="10">
        <f t="shared" si="23"/>
        <v>13.232929034262352</v>
      </c>
    </row>
    <row r="344" spans="1:9" ht="13.5" customHeight="1">
      <c r="A344" s="9">
        <v>39124.48751157407</v>
      </c>
      <c r="B344" s="10">
        <v>23.856492360370975</v>
      </c>
      <c r="C344" s="10">
        <v>2.3540778943398304</v>
      </c>
      <c r="D344" s="10">
        <v>0.8793360271386406</v>
      </c>
      <c r="E344" s="10">
        <v>0.15255950350357136</v>
      </c>
      <c r="F344" s="10">
        <v>0.04873428584141863</v>
      </c>
      <c r="G344" s="10">
        <v>0.002118881993105158</v>
      </c>
      <c r="H344" s="10">
        <f t="shared" si="22"/>
        <v>1.4764836507918844</v>
      </c>
      <c r="I344" s="10">
        <f t="shared" si="23"/>
        <v>14.658537545576761</v>
      </c>
    </row>
    <row r="345" spans="1:9" ht="13.5" customHeight="1">
      <c r="A345" s="9">
        <v>39124.48762731482</v>
      </c>
      <c r="B345" s="10">
        <v>24.788800437337244</v>
      </c>
      <c r="C345" s="10">
        <v>2.468497521967509</v>
      </c>
      <c r="D345" s="10">
        <v>0.9365458409524798</v>
      </c>
      <c r="E345" s="10">
        <v>0.18010496941393841</v>
      </c>
      <c r="F345" s="10">
        <v>0.05509093182073411</v>
      </c>
      <c r="G345" s="10">
        <v>0.002118881993105158</v>
      </c>
      <c r="H345" s="10">
        <f t="shared" si="22"/>
        <v>1.5755853012262868</v>
      </c>
      <c r="I345" s="10">
        <f t="shared" si="23"/>
        <v>15.642419258687633</v>
      </c>
    </row>
    <row r="346" spans="1:9" ht="13.5" customHeight="1">
      <c r="A346" s="9">
        <v>39124.48774305556</v>
      </c>
      <c r="B346" s="10">
        <v>22.352086145266313</v>
      </c>
      <c r="C346" s="10">
        <v>2.2862736705604654</v>
      </c>
      <c r="D346" s="10">
        <v>0.9132381390283231</v>
      </c>
      <c r="E346" s="10">
        <v>0.16739167745530747</v>
      </c>
      <c r="F346" s="10">
        <v>0.04449652185520832</v>
      </c>
      <c r="G346" s="10">
        <v>0.002118881993105158</v>
      </c>
      <c r="H346" s="10">
        <f t="shared" si="22"/>
        <v>1.455732942922384</v>
      </c>
      <c r="I346" s="10">
        <f t="shared" si="23"/>
        <v>14.452524407375584</v>
      </c>
    </row>
    <row r="347" spans="1:9" ht="13.5" customHeight="1">
      <c r="A347" s="9">
        <v>39124.487858796296</v>
      </c>
      <c r="B347" s="10">
        <v>33.74107685820653</v>
      </c>
      <c r="C347" s="10">
        <v>3.1083998838852667</v>
      </c>
      <c r="D347" s="10">
        <v>1.2077627360699401</v>
      </c>
      <c r="E347" s="10">
        <v>0.19917490735188484</v>
      </c>
      <c r="F347" s="10">
        <v>0.05932869580694442</v>
      </c>
      <c r="G347" s="10">
        <v>0.006356645979315474</v>
      </c>
      <c r="H347" s="10">
        <f t="shared" si="22"/>
        <v>2.0286865262772746</v>
      </c>
      <c r="I347" s="10">
        <f t="shared" si="23"/>
        <v>20.1408106332176</v>
      </c>
    </row>
    <row r="348" spans="1:9" ht="13.5" customHeight="1">
      <c r="A348" s="9">
        <v>39124.487974537034</v>
      </c>
      <c r="B348" s="10">
        <v>34.512349903696816</v>
      </c>
      <c r="C348" s="10">
        <v>3.0427145420990067</v>
      </c>
      <c r="D348" s="10">
        <v>1.235308201980307</v>
      </c>
      <c r="E348" s="10">
        <v>0.17374832343462296</v>
      </c>
      <c r="F348" s="10">
        <v>0.06144757780004958</v>
      </c>
      <c r="G348" s="10">
        <v>0</v>
      </c>
      <c r="H348" s="10">
        <f t="shared" si="22"/>
        <v>2.015817001472163</v>
      </c>
      <c r="I348" s="10">
        <f t="shared" si="23"/>
        <v>20.01304192243758</v>
      </c>
    </row>
    <row r="349" spans="1:9" ht="13.5" customHeight="1">
      <c r="A349" s="9">
        <v>39124.48809027778</v>
      </c>
      <c r="B349" s="10">
        <v>66.49051694363986</v>
      </c>
      <c r="C349" s="10">
        <v>5.083197901459274</v>
      </c>
      <c r="D349" s="10">
        <v>1.8158818680911204</v>
      </c>
      <c r="E349" s="10">
        <v>0.2966434790347221</v>
      </c>
      <c r="F349" s="10">
        <v>0.07416086975868053</v>
      </c>
      <c r="G349" s="10">
        <v>0.004237763986210316</v>
      </c>
      <c r="H349" s="10">
        <f t="shared" si="22"/>
        <v>3.569801485207885</v>
      </c>
      <c r="I349" s="10">
        <f t="shared" si="23"/>
        <v>35.441008150080286</v>
      </c>
    </row>
    <row r="350" spans="1:9" ht="13.5" customHeight="1">
      <c r="A350" s="9">
        <v>39124.48820601852</v>
      </c>
      <c r="B350" s="10">
        <v>54.531546974554345</v>
      </c>
      <c r="C350" s="10">
        <v>4.610687216996824</v>
      </c>
      <c r="D350" s="10">
        <v>1.6315391346909716</v>
      </c>
      <c r="E350" s="10">
        <v>0.27969242308988085</v>
      </c>
      <c r="F350" s="10">
        <v>0.08475527972420632</v>
      </c>
      <c r="G350" s="10">
        <v>0.004237763986210316</v>
      </c>
      <c r="H350" s="10">
        <f t="shared" si="22"/>
        <v>3.0731679845228776</v>
      </c>
      <c r="I350" s="10">
        <f t="shared" si="23"/>
        <v>30.51042811129831</v>
      </c>
    </row>
    <row r="351" spans="1:9" ht="13.5" customHeight="1">
      <c r="A351" s="9">
        <v>39124.48832175926</v>
      </c>
      <c r="B351" s="10">
        <v>27.693787649884413</v>
      </c>
      <c r="C351" s="10">
        <v>2.159140750974156</v>
      </c>
      <c r="D351" s="10">
        <v>0.898405965076587</v>
      </c>
      <c r="E351" s="10">
        <v>0.12289515560009916</v>
      </c>
      <c r="F351" s="10">
        <v>0.03813987587589284</v>
      </c>
      <c r="G351" s="10">
        <v>0.006356645979315474</v>
      </c>
      <c r="H351" s="10">
        <f t="shared" si="22"/>
        <v>1.5339892341232215</v>
      </c>
      <c r="I351" s="10">
        <f t="shared" si="23"/>
        <v>15.229453283038941</v>
      </c>
    </row>
    <row r="352" spans="1:9" ht="13.5" customHeight="1">
      <c r="A352" s="9">
        <v>39124.4884375</v>
      </c>
      <c r="B352" s="10">
        <v>23.665792980991508</v>
      </c>
      <c r="C352" s="10">
        <v>1.9408959056843247</v>
      </c>
      <c r="D352" s="10">
        <v>0.6759233558005454</v>
      </c>
      <c r="E352" s="10">
        <v>0.13984621154494042</v>
      </c>
      <c r="F352" s="10">
        <v>0.06356645979315474</v>
      </c>
      <c r="G352" s="10">
        <v>0</v>
      </c>
      <c r="H352" s="10">
        <f t="shared" si="22"/>
        <v>1.3446818251721977</v>
      </c>
      <c r="I352" s="10">
        <f t="shared" si="23"/>
        <v>13.350008319136947</v>
      </c>
    </row>
    <row r="353" spans="1:9" ht="13.5" customHeight="1">
      <c r="A353" s="9">
        <v>39124.48856481481</v>
      </c>
      <c r="B353" s="10">
        <v>17.50832190902792</v>
      </c>
      <c r="C353" s="10">
        <v>1.4175320533873508</v>
      </c>
      <c r="D353" s="10">
        <v>0.5805736661108133</v>
      </c>
      <c r="E353" s="10">
        <v>0.10806298164836306</v>
      </c>
      <c r="F353" s="10">
        <v>0.05932869580694442</v>
      </c>
      <c r="G353" s="10">
        <v>0.004237763986210316</v>
      </c>
      <c r="H353" s="10">
        <f t="shared" si="22"/>
        <v>1.0243309175131723</v>
      </c>
      <c r="I353" s="10">
        <f t="shared" si="23"/>
        <v>10.169562802411534</v>
      </c>
    </row>
    <row r="354" spans="1:9" ht="13.5" customHeight="1">
      <c r="A354" s="9">
        <v>39124.48868055556</v>
      </c>
      <c r="B354" s="10">
        <v>8.846332321214035</v>
      </c>
      <c r="C354" s="10">
        <v>0.7712730454902775</v>
      </c>
      <c r="D354" s="10">
        <v>0.3369022369037201</v>
      </c>
      <c r="E354" s="10">
        <v>0.08687416171731148</v>
      </c>
      <c r="F354" s="10">
        <v>0.03178322989657737</v>
      </c>
      <c r="G354" s="10">
        <v>0.006356645979315474</v>
      </c>
      <c r="H354" s="10">
        <f t="shared" si="22"/>
        <v>0.584679450681564</v>
      </c>
      <c r="I354" s="10">
        <f t="shared" si="23"/>
        <v>5.804700699087491</v>
      </c>
    </row>
    <row r="355" spans="1:9" ht="13.5" customHeight="1">
      <c r="A355" s="9">
        <v>39124.4887962963</v>
      </c>
      <c r="B355" s="10">
        <v>7.950045238130553</v>
      </c>
      <c r="C355" s="10">
        <v>0.7183009956626486</v>
      </c>
      <c r="D355" s="10">
        <v>0.40258757868998</v>
      </c>
      <c r="E355" s="10">
        <v>0.0953496896897321</v>
      </c>
      <c r="F355" s="10">
        <v>0.03390211188968253</v>
      </c>
      <c r="G355" s="10">
        <v>0.006356645979315474</v>
      </c>
      <c r="H355" s="10">
        <f t="shared" si="22"/>
        <v>0.5843672330906536</v>
      </c>
      <c r="I355" s="10">
        <f t="shared" si="23"/>
        <v>5.801601001182747</v>
      </c>
    </row>
    <row r="356" spans="1:9" ht="13.5" customHeight="1">
      <c r="A356" s="9">
        <v>39124.488912037035</v>
      </c>
      <c r="B356" s="10">
        <v>10.25750772862207</v>
      </c>
      <c r="C356" s="10">
        <v>0.9153570210214282</v>
      </c>
      <c r="D356" s="10">
        <v>0.4131819886555058</v>
      </c>
      <c r="E356" s="10">
        <v>0.09746857168283726</v>
      </c>
      <c r="F356" s="10">
        <v>0.036020993882787684</v>
      </c>
      <c r="G356" s="10">
        <v>0.01059440996552579</v>
      </c>
      <c r="H356" s="10">
        <f t="shared" si="22"/>
        <v>0.6823075750787679</v>
      </c>
      <c r="I356" s="10">
        <f t="shared" si="23"/>
        <v>6.773953237856286</v>
      </c>
    </row>
    <row r="357" spans="1:9" ht="13.5" customHeight="1">
      <c r="A357" s="9">
        <v>39124.48902777778</v>
      </c>
      <c r="B357" s="10">
        <v>9.746857168283727</v>
      </c>
      <c r="C357" s="10">
        <v>0.8899304371041663</v>
      </c>
      <c r="D357" s="10">
        <v>0.3496155288623511</v>
      </c>
      <c r="E357" s="10">
        <v>0.08899304371041664</v>
      </c>
      <c r="F357" s="10">
        <v>0.05509093182073411</v>
      </c>
      <c r="G357" s="10">
        <v>0</v>
      </c>
      <c r="H357" s="10">
        <f t="shared" si="22"/>
        <v>0.6319730348772574</v>
      </c>
      <c r="I357" s="10">
        <f t="shared" si="23"/>
        <v>6.2742316547642805</v>
      </c>
    </row>
    <row r="358" spans="1:9" ht="13.5" customHeight="1">
      <c r="A358" s="9">
        <v>39124.48914351852</v>
      </c>
      <c r="B358" s="10">
        <v>6.335457159384422</v>
      </c>
      <c r="C358" s="10">
        <v>0.5593848461797617</v>
      </c>
      <c r="D358" s="10">
        <v>0.2733357771105654</v>
      </c>
      <c r="E358" s="10">
        <v>0.09323080769662695</v>
      </c>
      <c r="F358" s="10">
        <v>0.05509093182073411</v>
      </c>
      <c r="G358" s="10">
        <v>0</v>
      </c>
      <c r="H358" s="10">
        <f t="shared" si="22"/>
        <v>0.4752515064898373</v>
      </c>
      <c r="I358" s="10">
        <f t="shared" si="23"/>
        <v>4.7182994865787045</v>
      </c>
    </row>
    <row r="359" spans="1:9" ht="13.5" customHeight="1">
      <c r="A359" s="9">
        <v>39124.48925925926</v>
      </c>
      <c r="B359" s="10">
        <v>5.729456909356347</v>
      </c>
      <c r="C359" s="10">
        <v>0.5424337902349204</v>
      </c>
      <c r="D359" s="10">
        <v>0.25850360315882925</v>
      </c>
      <c r="E359" s="10">
        <v>0.08899304371041664</v>
      </c>
      <c r="F359" s="10">
        <v>0.040258757868998005</v>
      </c>
      <c r="G359" s="10">
        <v>0</v>
      </c>
      <c r="H359" s="10">
        <f t="shared" si="22"/>
        <v>0.444155910530482</v>
      </c>
      <c r="I359" s="10">
        <f t="shared" si="23"/>
        <v>4.409582244347253</v>
      </c>
    </row>
    <row r="360" spans="1:9" ht="13.5" customHeight="1">
      <c r="A360" s="9">
        <v>39124.489375</v>
      </c>
      <c r="B360" s="10">
        <v>5.564184113894145</v>
      </c>
      <c r="C360" s="10">
        <v>0.5042939143590276</v>
      </c>
      <c r="D360" s="10">
        <v>0.26909801312435505</v>
      </c>
      <c r="E360" s="10">
        <v>0.06144757780004958</v>
      </c>
      <c r="F360" s="10">
        <v>0.05509093182073411</v>
      </c>
      <c r="G360" s="10">
        <v>0.008475527972420632</v>
      </c>
      <c r="H360" s="10">
        <f t="shared" si="22"/>
        <v>0.3974485800025783</v>
      </c>
      <c r="I360" s="10">
        <f t="shared" si="23"/>
        <v>3.9458716182053823</v>
      </c>
    </row>
    <row r="361" spans="1:9" ht="13.5" customHeight="1">
      <c r="A361" s="9">
        <v>39124.48949074074</v>
      </c>
      <c r="B361" s="10">
        <v>5.5980862257838275</v>
      </c>
      <c r="C361" s="10">
        <v>0.5466715542211308</v>
      </c>
      <c r="D361" s="10">
        <v>0.2712168951174602</v>
      </c>
      <c r="E361" s="10">
        <v>0.07204198776557537</v>
      </c>
      <c r="F361" s="10">
        <v>0.03813987587589284</v>
      </c>
      <c r="G361" s="10">
        <v>0.004237763986210316</v>
      </c>
      <c r="H361" s="10">
        <f t="shared" si="22"/>
        <v>0.4194139844768691</v>
      </c>
      <c r="I361" s="10">
        <f t="shared" si="23"/>
        <v>4.16394427076573</v>
      </c>
    </row>
    <row r="362" spans="1:9" ht="13.5" customHeight="1">
      <c r="A362" s="9">
        <v>39124.48961805556</v>
      </c>
      <c r="B362" s="10">
        <v>5.839638772997815</v>
      </c>
      <c r="C362" s="10">
        <v>0.6271890699591267</v>
      </c>
      <c r="D362" s="10">
        <v>0.2775735410967757</v>
      </c>
      <c r="E362" s="10">
        <v>0.06780422377936506</v>
      </c>
      <c r="F362" s="10">
        <v>0.03178322989657737</v>
      </c>
      <c r="G362" s="10">
        <v>0.002118881993105158</v>
      </c>
      <c r="H362" s="10">
        <f t="shared" si="22"/>
        <v>0.4311644604638594</v>
      </c>
      <c r="I362" s="10">
        <f t="shared" si="23"/>
        <v>4.280603058921844</v>
      </c>
    </row>
    <row r="363" spans="1:9" ht="13.5" customHeight="1">
      <c r="A363" s="9">
        <v>39124.4897337963</v>
      </c>
      <c r="B363" s="10">
        <v>8.816667973310562</v>
      </c>
      <c r="C363" s="10">
        <v>0.8411961512627477</v>
      </c>
      <c r="D363" s="10">
        <v>0.3941120507175594</v>
      </c>
      <c r="E363" s="10">
        <v>0.07839863374489084</v>
      </c>
      <c r="F363" s="10">
        <v>0.04873428584141863</v>
      </c>
      <c r="G363" s="10">
        <v>0.004237763986210316</v>
      </c>
      <c r="H363" s="10">
        <f t="shared" si="22"/>
        <v>0.596349594278605</v>
      </c>
      <c r="I363" s="10">
        <f t="shared" si="23"/>
        <v>5.9205619468485144</v>
      </c>
    </row>
    <row r="364" spans="1:9" ht="13.5" customHeight="1">
      <c r="A364" s="9">
        <v>39124.489849537036</v>
      </c>
      <c r="B364" s="10">
        <v>27.89720032122251</v>
      </c>
      <c r="C364" s="10">
        <v>1.9493714336567454</v>
      </c>
      <c r="D364" s="10">
        <v>0.7755108094764879</v>
      </c>
      <c r="E364" s="10">
        <v>0.15467838549667653</v>
      </c>
      <c r="F364" s="10">
        <v>0.05509093182073411</v>
      </c>
      <c r="G364" s="10">
        <v>0.004237763986210316</v>
      </c>
      <c r="H364" s="10">
        <f t="shared" si="22"/>
        <v>1.526817665251426</v>
      </c>
      <c r="I364" s="10">
        <f t="shared" si="23"/>
        <v>15.158253909099702</v>
      </c>
    </row>
    <row r="365" spans="1:9" ht="13.5" customHeight="1">
      <c r="A365" s="9">
        <v>39124.489965277775</v>
      </c>
      <c r="B365" s="10">
        <v>42.73784980093104</v>
      </c>
      <c r="C365" s="10">
        <v>2.926176032478223</v>
      </c>
      <c r="D365" s="10">
        <v>1.046727704593948</v>
      </c>
      <c r="E365" s="10">
        <v>0.20129378934499</v>
      </c>
      <c r="F365" s="10">
        <v>0.13984621154494042</v>
      </c>
      <c r="G365" s="10">
        <v>0.02966434790347221</v>
      </c>
      <c r="H365" s="10">
        <f t="shared" si="22"/>
        <v>2.2363533922565533</v>
      </c>
      <c r="I365" s="10">
        <f t="shared" si="23"/>
        <v>22.202528384238327</v>
      </c>
    </row>
    <row r="366" spans="1:9" ht="13.5" customHeight="1">
      <c r="A366" s="9">
        <v>39124.49008101852</v>
      </c>
      <c r="B366" s="10">
        <v>49.31062174354324</v>
      </c>
      <c r="C366" s="10">
        <v>3.2757915613405744</v>
      </c>
      <c r="D366" s="10">
        <v>1.127245220331944</v>
      </c>
      <c r="E366" s="10">
        <v>0.19917490735188484</v>
      </c>
      <c r="F366" s="10">
        <v>0.10170633566904759</v>
      </c>
      <c r="G366" s="10">
        <v>0.008475527972420632</v>
      </c>
      <c r="H366" s="10">
        <f t="shared" si="22"/>
        <v>2.495743628393792</v>
      </c>
      <c r="I366" s="10">
        <f t="shared" si="23"/>
        <v>24.777756029552553</v>
      </c>
    </row>
    <row r="367" spans="1:9" ht="13.5" customHeight="1">
      <c r="A367" s="9">
        <v>39124.49019675926</v>
      </c>
      <c r="B367" s="10">
        <v>51.76216820956591</v>
      </c>
      <c r="C367" s="10">
        <v>3.2651971513750486</v>
      </c>
      <c r="D367" s="10">
        <v>1.1886927981319937</v>
      </c>
      <c r="E367" s="10">
        <v>0.22248260927604158</v>
      </c>
      <c r="F367" s="10">
        <v>0.1059440996552579</v>
      </c>
      <c r="G367" s="10">
        <v>0.027545465910367054</v>
      </c>
      <c r="H367" s="10">
        <f t="shared" si="22"/>
        <v>2.622527794137985</v>
      </c>
      <c r="I367" s="10">
        <f t="shared" si="23"/>
        <v>26.03646990203541</v>
      </c>
    </row>
    <row r="368" spans="1:9" ht="13.5" customHeight="1">
      <c r="A368" s="9">
        <v>39124.4903125</v>
      </c>
      <c r="B368" s="10">
        <v>53.90012014060901</v>
      </c>
      <c r="C368" s="10">
        <v>3.6677847300650286</v>
      </c>
      <c r="D368" s="10">
        <v>1.2903991338010412</v>
      </c>
      <c r="E368" s="10">
        <v>0.2118881993105158</v>
      </c>
      <c r="F368" s="10">
        <v>0.11653850962078369</v>
      </c>
      <c r="G368" s="10">
        <v>0.02118881993105158</v>
      </c>
      <c r="H368" s="10">
        <f t="shared" si="22"/>
        <v>2.7467069474400385</v>
      </c>
      <c r="I368" s="10">
        <f t="shared" si="23"/>
        <v>27.26932119712412</v>
      </c>
    </row>
    <row r="369" spans="1:9" ht="13.5" customHeight="1">
      <c r="A369" s="9">
        <v>39124.490428240744</v>
      </c>
      <c r="B369" s="10">
        <v>63.28252960607865</v>
      </c>
      <c r="C369" s="10">
        <v>4.186910818375792</v>
      </c>
      <c r="D369" s="10">
        <v>1.3327767736631444</v>
      </c>
      <c r="E369" s="10">
        <v>0.23307701924156737</v>
      </c>
      <c r="F369" s="10">
        <v>0.09111192570352179</v>
      </c>
      <c r="G369" s="10">
        <v>0.002118881993105158</v>
      </c>
      <c r="H369" s="10">
        <f t="shared" si="22"/>
        <v>3.1327617903802736</v>
      </c>
      <c r="I369" s="10">
        <f t="shared" si="23"/>
        <v>31.102075733116497</v>
      </c>
    </row>
    <row r="370" spans="1:9" ht="13.5" customHeight="1">
      <c r="A370" s="9">
        <v>39124.49054398148</v>
      </c>
      <c r="B370" s="10">
        <v>48.21939751709408</v>
      </c>
      <c r="C370" s="10">
        <v>3.330882493161308</v>
      </c>
      <c r="D370" s="10">
        <v>1.0213011206766862</v>
      </c>
      <c r="E370" s="10">
        <v>0.20129378934499</v>
      </c>
      <c r="F370" s="10">
        <v>0.07627975175178568</v>
      </c>
      <c r="G370" s="10">
        <v>0.006356645979315474</v>
      </c>
      <c r="H370" s="10">
        <f t="shared" si="22"/>
        <v>2.439173258183698</v>
      </c>
      <c r="I370" s="10">
        <f t="shared" si="23"/>
        <v>24.216125092936966</v>
      </c>
    </row>
    <row r="371" spans="1:9" ht="13.5" customHeight="1">
      <c r="A371" s="9">
        <v>39124.49065972222</v>
      </c>
      <c r="B371" s="10">
        <v>25.233765655889325</v>
      </c>
      <c r="C371" s="10">
        <v>1.8540217439670132</v>
      </c>
      <c r="D371" s="10">
        <v>0.7077065856971227</v>
      </c>
      <c r="E371" s="10">
        <v>0.1250140375932043</v>
      </c>
      <c r="F371" s="10">
        <v>0.0656853417862599</v>
      </c>
      <c r="G371" s="10">
        <v>0.008475527972420632</v>
      </c>
      <c r="H371" s="10">
        <f t="shared" si="22"/>
        <v>1.3707387610694215</v>
      </c>
      <c r="I371" s="10">
        <f t="shared" si="23"/>
        <v>13.6087017174467</v>
      </c>
    </row>
    <row r="372" spans="1:9" ht="13.5" customHeight="1">
      <c r="A372" s="9">
        <v>39124.49078703704</v>
      </c>
      <c r="B372" s="10">
        <v>18.224504022697463</v>
      </c>
      <c r="C372" s="10">
        <v>1.2077627360699401</v>
      </c>
      <c r="D372" s="10">
        <v>0.5509093182073411</v>
      </c>
      <c r="E372" s="10">
        <v>0.12289515560009916</v>
      </c>
      <c r="F372" s="10">
        <v>0.04449652185520832</v>
      </c>
      <c r="G372" s="10">
        <v>0.004237763986210316</v>
      </c>
      <c r="H372" s="10">
        <f t="shared" si="22"/>
        <v>1.0362424972973692</v>
      </c>
      <c r="I372" s="10">
        <f t="shared" si="23"/>
        <v>10.287821029924</v>
      </c>
    </row>
    <row r="373" spans="1:9" ht="13.5" customHeight="1">
      <c r="A373" s="9">
        <v>39124.490902777776</v>
      </c>
      <c r="B373" s="10">
        <v>11.145319283733132</v>
      </c>
      <c r="C373" s="10">
        <v>0.8284828593041168</v>
      </c>
      <c r="D373" s="10">
        <v>0.33478335491061495</v>
      </c>
      <c r="E373" s="10">
        <v>0.09323080769662695</v>
      </c>
      <c r="F373" s="10">
        <v>0.040258757868998005</v>
      </c>
      <c r="G373" s="10">
        <v>0.004237763986210316</v>
      </c>
      <c r="H373" s="10">
        <f t="shared" si="22"/>
        <v>0.6695775669141797</v>
      </c>
      <c r="I373" s="10">
        <f t="shared" si="23"/>
        <v>6.647569649026139</v>
      </c>
    </row>
    <row r="374" spans="1:9" ht="13.5" customHeight="1">
      <c r="A374" s="9">
        <v>39124.49101851852</v>
      </c>
      <c r="B374" s="10">
        <v>11.636899906133527</v>
      </c>
      <c r="C374" s="10">
        <v>0.9090003750421127</v>
      </c>
      <c r="D374" s="10">
        <v>0.4195386346348213</v>
      </c>
      <c r="E374" s="10">
        <v>0.08051751573799601</v>
      </c>
      <c r="F374" s="10">
        <v>0.05509093182073411</v>
      </c>
      <c r="G374" s="10">
        <v>0.004237763986210316</v>
      </c>
      <c r="H374" s="10">
        <f t="shared" si="22"/>
        <v>0.7004226469494232</v>
      </c>
      <c r="I374" s="10">
        <f t="shared" si="23"/>
        <v>6.9537997678293095</v>
      </c>
    </row>
    <row r="375" spans="1:9" ht="13.5" customHeight="1">
      <c r="A375" s="9">
        <v>39124.49113425926</v>
      </c>
      <c r="B375" s="10">
        <v>9.850682385945879</v>
      </c>
      <c r="C375" s="10">
        <v>0.7776296914695929</v>
      </c>
      <c r="D375" s="10">
        <v>0.3538532928485614</v>
      </c>
      <c r="E375" s="10">
        <v>0.07204198776557537</v>
      </c>
      <c r="F375" s="10">
        <v>0.05932869580694442</v>
      </c>
      <c r="G375" s="10">
        <v>0.004237763986210316</v>
      </c>
      <c r="H375" s="10">
        <f t="shared" si="22"/>
        <v>0.5991514891473919</v>
      </c>
      <c r="I375" s="10">
        <f t="shared" si="23"/>
        <v>5.9483791740225795</v>
      </c>
    </row>
    <row r="376" spans="1:9" ht="13.5" customHeight="1">
      <c r="A376" s="9">
        <v>39124.49125</v>
      </c>
      <c r="B376" s="10">
        <v>9.573108844849104</v>
      </c>
      <c r="C376" s="10">
        <v>0.8221262133248013</v>
      </c>
      <c r="D376" s="10">
        <v>0.3432588828830356</v>
      </c>
      <c r="E376" s="10">
        <v>0.07204198776557537</v>
      </c>
      <c r="F376" s="10">
        <v>0.04873428584141863</v>
      </c>
      <c r="G376" s="10">
        <v>0.006356645979315474</v>
      </c>
      <c r="H376" s="10">
        <f t="shared" si="22"/>
        <v>0.5922835827675981</v>
      </c>
      <c r="I376" s="10">
        <f t="shared" si="23"/>
        <v>5.880194562920574</v>
      </c>
    </row>
    <row r="377" spans="1:9" ht="13.5" customHeight="1">
      <c r="A377" s="9">
        <v>39124.49136574074</v>
      </c>
      <c r="B377" s="10">
        <v>12.764145126465472</v>
      </c>
      <c r="C377" s="10">
        <v>1.099699754421577</v>
      </c>
      <c r="D377" s="10">
        <v>0.4089442246692955</v>
      </c>
      <c r="E377" s="10">
        <v>0.08051751573799601</v>
      </c>
      <c r="F377" s="10">
        <v>0.040258757868998005</v>
      </c>
      <c r="G377" s="10">
        <v>0.006356645979315474</v>
      </c>
      <c r="H377" s="10">
        <f t="shared" si="22"/>
        <v>0.7521379911509344</v>
      </c>
      <c r="I377" s="10">
        <f t="shared" si="23"/>
        <v>7.467229980384457</v>
      </c>
    </row>
    <row r="378" spans="1:9" ht="13.5" customHeight="1">
      <c r="A378" s="9">
        <v>39124.491481481484</v>
      </c>
      <c r="B378" s="10">
        <v>13.21970475498308</v>
      </c>
      <c r="C378" s="10">
        <v>0.8793360271386406</v>
      </c>
      <c r="D378" s="10">
        <v>0.40682534267619036</v>
      </c>
      <c r="E378" s="10">
        <v>0.10382521766215275</v>
      </c>
      <c r="F378" s="10">
        <v>0.046615403848313475</v>
      </c>
      <c r="G378" s="10">
        <v>0</v>
      </c>
      <c r="H378" s="10">
        <f t="shared" si="22"/>
        <v>0.7759720407717648</v>
      </c>
      <c r="I378" s="10">
        <f t="shared" si="23"/>
        <v>7.703854551907957</v>
      </c>
    </row>
    <row r="379" spans="1:9" ht="13.5" customHeight="1">
      <c r="A379" s="9">
        <v>39124.49159722222</v>
      </c>
      <c r="B379" s="10">
        <v>13.62229233367306</v>
      </c>
      <c r="C379" s="10">
        <v>1.0615598785456841</v>
      </c>
      <c r="D379" s="10">
        <v>0.4936995043935018</v>
      </c>
      <c r="E379" s="10">
        <v>0.09323080769662695</v>
      </c>
      <c r="F379" s="10">
        <v>0.046615403848313475</v>
      </c>
      <c r="G379" s="10">
        <v>0.004237763986210316</v>
      </c>
      <c r="H379" s="10">
        <f t="shared" si="22"/>
        <v>0.8189246205728558</v>
      </c>
      <c r="I379" s="10">
        <f t="shared" si="23"/>
        <v>8.13028799284446</v>
      </c>
    </row>
    <row r="380" spans="1:9" ht="13.5" customHeight="1">
      <c r="A380" s="9">
        <v>39124.49171296296</v>
      </c>
      <c r="B380" s="10">
        <v>14.834292833729211</v>
      </c>
      <c r="C380" s="10">
        <v>1.1696228601940473</v>
      </c>
      <c r="D380" s="10">
        <v>0.5148883243245533</v>
      </c>
      <c r="E380" s="10">
        <v>0.09746857168283726</v>
      </c>
      <c r="F380" s="10">
        <v>0.05297204982762895</v>
      </c>
      <c r="G380" s="10">
        <v>0.002118881993105158</v>
      </c>
      <c r="H380" s="10">
        <f t="shared" si="22"/>
        <v>0.8802811726656236</v>
      </c>
      <c r="I380" s="10">
        <f t="shared" si="23"/>
        <v>8.73943616867194</v>
      </c>
    </row>
    <row r="381" spans="1:9" ht="13.5" customHeight="1">
      <c r="A381" s="9">
        <v>39124.49184027778</v>
      </c>
      <c r="B381" s="10">
        <v>18.436392222007978</v>
      </c>
      <c r="C381" s="10">
        <v>1.3836299414976683</v>
      </c>
      <c r="D381" s="10">
        <v>0.5021750323659224</v>
      </c>
      <c r="E381" s="10">
        <v>0.09958745367594242</v>
      </c>
      <c r="F381" s="10">
        <v>0.04449652185520832</v>
      </c>
      <c r="G381" s="10">
        <v>0.004237763986210316</v>
      </c>
      <c r="H381" s="10">
        <f t="shared" si="22"/>
        <v>1.0122926652385043</v>
      </c>
      <c r="I381" s="10">
        <f t="shared" si="23"/>
        <v>10.050046969739292</v>
      </c>
    </row>
    <row r="382" spans="1:9" ht="13.5" customHeight="1">
      <c r="A382" s="9">
        <v>39124.491956018515</v>
      </c>
      <c r="B382" s="10">
        <v>17.72656675431775</v>
      </c>
      <c r="C382" s="10">
        <v>1.3476089476148805</v>
      </c>
      <c r="D382" s="10">
        <v>0.5000561503728173</v>
      </c>
      <c r="E382" s="10">
        <v>0.09958745367594242</v>
      </c>
      <c r="F382" s="10">
        <v>0.05509093182073411</v>
      </c>
      <c r="G382" s="10">
        <v>0.006356645979315474</v>
      </c>
      <c r="H382" s="10">
        <f t="shared" si="22"/>
        <v>0.9861458757535978</v>
      </c>
      <c r="I382" s="10">
        <f t="shared" si="23"/>
        <v>9.790461504532662</v>
      </c>
    </row>
    <row r="383" spans="1:9" ht="13.5" customHeight="1">
      <c r="A383" s="9">
        <v>39124.49207175926</v>
      </c>
      <c r="B383" s="10">
        <v>12.384865249699649</v>
      </c>
      <c r="C383" s="10">
        <v>0.9746857168283727</v>
      </c>
      <c r="D383" s="10">
        <v>0.4089442246692955</v>
      </c>
      <c r="E383" s="10">
        <v>0.10382521766215275</v>
      </c>
      <c r="F383" s="10">
        <v>0.04449652185520832</v>
      </c>
      <c r="G383" s="10">
        <v>0.004237763986210316</v>
      </c>
      <c r="H383" s="10">
        <f t="shared" si="22"/>
        <v>0.7615649739492293</v>
      </c>
      <c r="I383" s="10">
        <f t="shared" si="23"/>
        <v>7.560821115793372</v>
      </c>
    </row>
    <row r="384" spans="1:9" ht="13.5" customHeight="1">
      <c r="A384" s="9">
        <v>39124.4921875</v>
      </c>
      <c r="B384" s="10">
        <v>11.899641273278567</v>
      </c>
      <c r="C384" s="10">
        <v>0.9810423628076882</v>
      </c>
      <c r="D384" s="10">
        <v>0.3580910568347717</v>
      </c>
      <c r="E384" s="10">
        <v>0.06144757780004958</v>
      </c>
      <c r="F384" s="10">
        <v>0.04449652185520832</v>
      </c>
      <c r="G384" s="10">
        <v>0.004237763986210316</v>
      </c>
      <c r="H384" s="10">
        <f t="shared" si="22"/>
        <v>0.6691405873758879</v>
      </c>
      <c r="I384" s="10">
        <f t="shared" si="23"/>
        <v>6.643231313843583</v>
      </c>
    </row>
    <row r="385" spans="1:9" ht="13.5" customHeight="1">
      <c r="A385" s="9">
        <v>39124.49230324074</v>
      </c>
      <c r="B385" s="10">
        <v>12.986627735741513</v>
      </c>
      <c r="C385" s="10">
        <v>0.966210188855952</v>
      </c>
      <c r="D385" s="10">
        <v>0.4470841005451883</v>
      </c>
      <c r="E385" s="10">
        <v>0.11441962762767853</v>
      </c>
      <c r="F385" s="10">
        <v>0.05297204982762895</v>
      </c>
      <c r="G385" s="10">
        <v>0.008475527972420632</v>
      </c>
      <c r="H385" s="10">
        <f t="shared" si="22"/>
        <v>0.8063362653517825</v>
      </c>
      <c r="I385" s="10">
        <f t="shared" si="23"/>
        <v>8.005310735191664</v>
      </c>
    </row>
    <row r="386" spans="1:9" ht="13.5" customHeight="1">
      <c r="A386" s="9">
        <v>39124.492418981485</v>
      </c>
      <c r="B386" s="10">
        <v>11.471627110671326</v>
      </c>
      <c r="C386" s="10">
        <v>0.9958745367594243</v>
      </c>
      <c r="D386" s="10">
        <v>0.3708043487934026</v>
      </c>
      <c r="E386" s="10">
        <v>0.09111192570352179</v>
      </c>
      <c r="F386" s="10">
        <v>0.046615403848313475</v>
      </c>
      <c r="G386" s="10">
        <v>0.012713291958630949</v>
      </c>
      <c r="H386" s="10">
        <f t="shared" si="22"/>
        <v>0.7055594761163254</v>
      </c>
      <c r="I386" s="10">
        <f t="shared" si="23"/>
        <v>7.004798235145805</v>
      </c>
    </row>
    <row r="387" spans="1:9" ht="13.5" customHeight="1">
      <c r="A387" s="9">
        <v>39124.49253472222</v>
      </c>
      <c r="B387" s="10">
        <v>5.362890324549155</v>
      </c>
      <c r="C387" s="10">
        <v>0.5403149082418153</v>
      </c>
      <c r="D387" s="10">
        <v>0.21612596329672612</v>
      </c>
      <c r="E387" s="10">
        <v>0.057209813813839265</v>
      </c>
      <c r="F387" s="10">
        <v>0.040258757868998005</v>
      </c>
      <c r="G387" s="10">
        <v>0.004237763986210316</v>
      </c>
      <c r="H387" s="10">
        <f t="shared" si="22"/>
        <v>0.37271093119119475</v>
      </c>
      <c r="I387" s="10">
        <f t="shared" si="23"/>
        <v>3.7002761091074827</v>
      </c>
    </row>
    <row r="388" spans="1:9" ht="13.5" customHeight="1">
      <c r="A388" s="9">
        <v>39124.49265046296</v>
      </c>
      <c r="B388" s="10">
        <v>4.983610447783332</v>
      </c>
      <c r="C388" s="10">
        <v>0.5106505603383431</v>
      </c>
      <c r="D388" s="10">
        <v>0.2606224851519344</v>
      </c>
      <c r="E388" s="10">
        <v>0.07204198776557537</v>
      </c>
      <c r="F388" s="10">
        <v>0.04237763986210316</v>
      </c>
      <c r="G388" s="10">
        <v>0.004237763986210316</v>
      </c>
      <c r="H388" s="10">
        <f t="shared" si="22"/>
        <v>0.39356853738799924</v>
      </c>
      <c r="I388" s="10">
        <f t="shared" si="23"/>
        <v>3.9073505344712407</v>
      </c>
    </row>
    <row r="389" spans="1:9" ht="13.5" customHeight="1">
      <c r="A389" s="9">
        <v>39124.4927662037</v>
      </c>
      <c r="B389" s="10">
        <v>6.157471071963589</v>
      </c>
      <c r="C389" s="10">
        <v>0.49581838638660697</v>
      </c>
      <c r="D389" s="10">
        <v>0.23307701924156737</v>
      </c>
      <c r="E389" s="10">
        <v>0.08051751573799601</v>
      </c>
      <c r="F389" s="10">
        <v>0.05297204982762895</v>
      </c>
      <c r="G389" s="10">
        <v>0.006356645979315474</v>
      </c>
      <c r="H389" s="10">
        <f t="shared" si="22"/>
        <v>0.4317724133280082</v>
      </c>
      <c r="I389" s="10">
        <f t="shared" si="23"/>
        <v>4.286638818193737</v>
      </c>
    </row>
    <row r="390" spans="1:9" ht="13.5" customHeight="1">
      <c r="A390" s="9">
        <v>39124.492893518516</v>
      </c>
      <c r="B390" s="10">
        <v>27.253060195318543</v>
      </c>
      <c r="C390" s="10">
        <v>2.0828609992223703</v>
      </c>
      <c r="D390" s="10">
        <v>0.8136506853523807</v>
      </c>
      <c r="E390" s="10">
        <v>0.13984621154494042</v>
      </c>
      <c r="F390" s="10">
        <v>0.06144757780004958</v>
      </c>
      <c r="G390" s="10">
        <v>0.006356645979315474</v>
      </c>
      <c r="H390" s="10">
        <f aca="true" t="shared" si="24" ref="H390:H453">PI()/6*(B390*B$5^3+C390*C$5^3+D390*D$5^3+E390*E$5^3)</f>
        <v>1.5114264352966766</v>
      </c>
      <c r="I390" s="10">
        <f aca="true" t="shared" si="25" ref="I390:I453">H390*$M$6</f>
        <v>15.005449696169002</v>
      </c>
    </row>
    <row r="391" spans="1:9" ht="13.5" customHeight="1">
      <c r="A391" s="9">
        <v>39124.49300925926</v>
      </c>
      <c r="B391" s="10">
        <v>32.162509773343196</v>
      </c>
      <c r="C391" s="10">
        <v>2.3752667142708823</v>
      </c>
      <c r="D391" s="10">
        <v>0.9132381390283231</v>
      </c>
      <c r="E391" s="10">
        <v>0.13772732955183528</v>
      </c>
      <c r="F391" s="10">
        <v>0.07627975175178568</v>
      </c>
      <c r="G391" s="10">
        <v>0.004237763986210316</v>
      </c>
      <c r="H391" s="10">
        <f t="shared" si="24"/>
        <v>1.719866435547645</v>
      </c>
      <c r="I391" s="10">
        <f t="shared" si="25"/>
        <v>17.07484312835508</v>
      </c>
    </row>
    <row r="392" spans="1:9" ht="13.5" customHeight="1">
      <c r="A392" s="9">
        <v>39124.493125</v>
      </c>
      <c r="B392" s="10">
        <v>33.70717474631685</v>
      </c>
      <c r="C392" s="10">
        <v>2.657078019353868</v>
      </c>
      <c r="D392" s="10">
        <v>0.9683290708490572</v>
      </c>
      <c r="E392" s="10">
        <v>0.13772732955183528</v>
      </c>
      <c r="F392" s="10">
        <v>0.08475527972420632</v>
      </c>
      <c r="G392" s="10">
        <v>0</v>
      </c>
      <c r="H392" s="10">
        <f t="shared" si="24"/>
        <v>1.8142996884160074</v>
      </c>
      <c r="I392" s="10">
        <f t="shared" si="25"/>
        <v>18.012376965576657</v>
      </c>
    </row>
    <row r="393" spans="1:9" ht="13.5" customHeight="1">
      <c r="A393" s="9">
        <v>39124.49324074074</v>
      </c>
      <c r="B393" s="10">
        <v>43.206122721407276</v>
      </c>
      <c r="C393" s="10">
        <v>3.034239014126586</v>
      </c>
      <c r="D393" s="10">
        <v>1.1357207483043648</v>
      </c>
      <c r="E393" s="10">
        <v>0.16315391346909716</v>
      </c>
      <c r="F393" s="10">
        <v>0.07416086975868053</v>
      </c>
      <c r="G393" s="10">
        <v>0.006356645979315474</v>
      </c>
      <c r="H393" s="10">
        <f t="shared" si="24"/>
        <v>2.233119650004082</v>
      </c>
      <c r="I393" s="10">
        <f t="shared" si="25"/>
        <v>22.17042377393997</v>
      </c>
    </row>
    <row r="394" spans="1:9" ht="13.5" customHeight="1">
      <c r="A394" s="9">
        <v>39124.49335648148</v>
      </c>
      <c r="B394" s="10">
        <v>45.11735427918813</v>
      </c>
      <c r="C394" s="10">
        <v>3.256721623402628</v>
      </c>
      <c r="D394" s="10">
        <v>1.2501403759320433</v>
      </c>
      <c r="E394" s="10">
        <v>0.1864616153932539</v>
      </c>
      <c r="F394" s="10">
        <v>0.06356645979315474</v>
      </c>
      <c r="G394" s="10">
        <v>0</v>
      </c>
      <c r="H394" s="10">
        <f t="shared" si="24"/>
        <v>2.384982017075263</v>
      </c>
      <c r="I394" s="10">
        <f t="shared" si="25"/>
        <v>23.678114162708685</v>
      </c>
    </row>
    <row r="395" spans="1:9" ht="13.5" customHeight="1">
      <c r="A395" s="9">
        <v>39124.493472222224</v>
      </c>
      <c r="B395" s="10">
        <v>51.948629824959156</v>
      </c>
      <c r="C395" s="10">
        <v>3.82458199755481</v>
      </c>
      <c r="D395" s="10">
        <v>1.3518467116010908</v>
      </c>
      <c r="E395" s="10">
        <v>0.21400708130362095</v>
      </c>
      <c r="F395" s="10">
        <v>0.057209813813839265</v>
      </c>
      <c r="G395" s="10">
        <v>0</v>
      </c>
      <c r="H395" s="10">
        <f t="shared" si="24"/>
        <v>2.72632646902435</v>
      </c>
      <c r="I395" s="10">
        <f t="shared" si="25"/>
        <v>27.066983698911418</v>
      </c>
    </row>
    <row r="396" spans="1:9" ht="13.5" customHeight="1">
      <c r="A396" s="9">
        <v>39124.49358796296</v>
      </c>
      <c r="B396" s="10">
        <v>34.58227300946928</v>
      </c>
      <c r="C396" s="10">
        <v>2.6507213733745525</v>
      </c>
      <c r="D396" s="10">
        <v>0.8920493190972715</v>
      </c>
      <c r="E396" s="10">
        <v>0.15255950350357136</v>
      </c>
      <c r="F396" s="10">
        <v>0.06992310577247021</v>
      </c>
      <c r="G396" s="10">
        <v>0.006356645979315474</v>
      </c>
      <c r="H396" s="10">
        <f t="shared" si="24"/>
        <v>1.8388040900979146</v>
      </c>
      <c r="I396" s="10">
        <f t="shared" si="25"/>
        <v>18.25565679593135</v>
      </c>
    </row>
    <row r="397" spans="1:9" ht="13.5" customHeight="1">
      <c r="A397" s="9">
        <v>39124.4937037037</v>
      </c>
      <c r="B397" s="10">
        <v>39.16753364254885</v>
      </c>
      <c r="C397" s="10">
        <v>2.8414207527540167</v>
      </c>
      <c r="D397" s="10">
        <v>0.9810423628076882</v>
      </c>
      <c r="E397" s="10">
        <v>0.18222385140704359</v>
      </c>
      <c r="F397" s="10">
        <v>0.06780422377936506</v>
      </c>
      <c r="G397" s="10">
        <v>0.008475527972420632</v>
      </c>
      <c r="H397" s="10">
        <f t="shared" si="24"/>
        <v>2.0701769482783012</v>
      </c>
      <c r="I397" s="10">
        <f t="shared" si="25"/>
        <v>20.552727763730818</v>
      </c>
    </row>
    <row r="398" spans="1:9" ht="13.5" customHeight="1">
      <c r="A398" s="9">
        <v>39124.49381944445</v>
      </c>
      <c r="B398" s="10">
        <v>48.213040871114764</v>
      </c>
      <c r="C398" s="10">
        <v>3.5173441085545623</v>
      </c>
      <c r="D398" s="10">
        <v>1.2310704379940969</v>
      </c>
      <c r="E398" s="10">
        <v>0.1906993793794642</v>
      </c>
      <c r="F398" s="10">
        <v>0.07204198776557537</v>
      </c>
      <c r="G398" s="10">
        <v>0.004237763986210316</v>
      </c>
      <c r="H398" s="10">
        <f t="shared" si="24"/>
        <v>2.5078319175538604</v>
      </c>
      <c r="I398" s="10">
        <f t="shared" si="25"/>
        <v>24.897768628689438</v>
      </c>
    </row>
    <row r="399" spans="1:9" ht="13.5" customHeight="1">
      <c r="A399" s="9">
        <v>39124.493935185186</v>
      </c>
      <c r="B399" s="10">
        <v>45.98185813237503</v>
      </c>
      <c r="C399" s="10">
        <v>3.419875536871725</v>
      </c>
      <c r="D399" s="10">
        <v>1.182336152152678</v>
      </c>
      <c r="E399" s="10">
        <v>0.19917490735188484</v>
      </c>
      <c r="F399" s="10">
        <v>0.06144757780004958</v>
      </c>
      <c r="G399" s="10">
        <v>0.006356645979315474</v>
      </c>
      <c r="H399" s="10">
        <f t="shared" si="24"/>
        <v>2.4270031758290176</v>
      </c>
      <c r="I399" s="10">
        <f t="shared" si="25"/>
        <v>24.095300450528526</v>
      </c>
    </row>
    <row r="400" spans="1:9" ht="13.5" customHeight="1">
      <c r="A400" s="9">
        <v>39124.4940625</v>
      </c>
      <c r="B400" s="10">
        <v>44.53254284909111</v>
      </c>
      <c r="C400" s="10">
        <v>3.260959387388838</v>
      </c>
      <c r="D400" s="10">
        <v>1.1166508103664183</v>
      </c>
      <c r="E400" s="10">
        <v>0.16527279546220233</v>
      </c>
      <c r="F400" s="10">
        <v>0.08475527972420632</v>
      </c>
      <c r="G400" s="10">
        <v>0.002118881993105158</v>
      </c>
      <c r="H400" s="10">
        <f t="shared" si="24"/>
        <v>2.295337826727886</v>
      </c>
      <c r="I400" s="10">
        <f t="shared" si="25"/>
        <v>22.7881261636915</v>
      </c>
    </row>
    <row r="401" spans="1:9" ht="13.5" customHeight="1">
      <c r="A401" s="9">
        <v>39124.49417824074</v>
      </c>
      <c r="B401" s="10">
        <v>31.68152356090832</v>
      </c>
      <c r="C401" s="10">
        <v>2.4176443541329853</v>
      </c>
      <c r="D401" s="10">
        <v>1.0085878287180552</v>
      </c>
      <c r="E401" s="10">
        <v>0.18222385140704359</v>
      </c>
      <c r="F401" s="10">
        <v>0.040258757868998005</v>
      </c>
      <c r="G401" s="10">
        <v>0.006356645979315474</v>
      </c>
      <c r="H401" s="10">
        <f t="shared" si="24"/>
        <v>1.804966902497516</v>
      </c>
      <c r="I401" s="10">
        <f t="shared" si="25"/>
        <v>17.919721017291916</v>
      </c>
    </row>
    <row r="402" spans="1:9" ht="13.5" customHeight="1">
      <c r="A402" s="9">
        <v>39124.49429398148</v>
      </c>
      <c r="B402" s="10">
        <v>26.56654242955247</v>
      </c>
      <c r="C402" s="10">
        <v>2.229063856746626</v>
      </c>
      <c r="D402" s="10">
        <v>0.8602660892006941</v>
      </c>
      <c r="E402" s="10">
        <v>0.12713291958630948</v>
      </c>
      <c r="F402" s="10">
        <v>0.0656853417862599</v>
      </c>
      <c r="G402" s="10">
        <v>0.002118881993105158</v>
      </c>
      <c r="H402" s="10">
        <f t="shared" si="24"/>
        <v>1.501861513780822</v>
      </c>
      <c r="I402" s="10">
        <f t="shared" si="25"/>
        <v>14.910489104437795</v>
      </c>
    </row>
    <row r="403" spans="1:9" ht="13.5" customHeight="1">
      <c r="A403" s="9">
        <v>39124.494409722225</v>
      </c>
      <c r="B403" s="10">
        <v>15.37248885997792</v>
      </c>
      <c r="C403" s="10">
        <v>1.4302453453459816</v>
      </c>
      <c r="D403" s="10">
        <v>0.548790436214236</v>
      </c>
      <c r="E403" s="10">
        <v>0.09111192570352179</v>
      </c>
      <c r="F403" s="10">
        <v>0.07627975175178568</v>
      </c>
      <c r="G403" s="10">
        <v>0.006356645979315474</v>
      </c>
      <c r="H403" s="10">
        <f t="shared" si="24"/>
        <v>0.9258905281991548</v>
      </c>
      <c r="I403" s="10">
        <f t="shared" si="25"/>
        <v>9.192246093224274</v>
      </c>
    </row>
    <row r="404" spans="1:9" ht="13.5" customHeight="1">
      <c r="A404" s="9">
        <v>39124.494525462964</v>
      </c>
      <c r="B404" s="10">
        <v>10.73001841308452</v>
      </c>
      <c r="C404" s="10">
        <v>1.0361332946284223</v>
      </c>
      <c r="D404" s="10">
        <v>0.46615403848313475</v>
      </c>
      <c r="E404" s="10">
        <v>0.11441962762767853</v>
      </c>
      <c r="F404" s="10">
        <v>0.046615403848313475</v>
      </c>
      <c r="G404" s="10">
        <v>0.002118881993105158</v>
      </c>
      <c r="H404" s="10">
        <f t="shared" si="24"/>
        <v>0.7511226995896537</v>
      </c>
      <c r="I404" s="10">
        <f t="shared" si="25"/>
        <v>7.457150160358846</v>
      </c>
    </row>
    <row r="405" spans="1:9" ht="13.5" customHeight="1">
      <c r="A405" s="9">
        <v>39124.4946412037</v>
      </c>
      <c r="B405" s="10">
        <v>10.793584872877675</v>
      </c>
      <c r="C405" s="10">
        <v>0.9280703129800592</v>
      </c>
      <c r="D405" s="10">
        <v>0.483105094427976</v>
      </c>
      <c r="E405" s="10">
        <v>0.1059440996552579</v>
      </c>
      <c r="F405" s="10">
        <v>0.04873428584141863</v>
      </c>
      <c r="G405" s="10">
        <v>0.008475527972420632</v>
      </c>
      <c r="H405" s="10">
        <f t="shared" si="24"/>
        <v>0.7339864799671912</v>
      </c>
      <c r="I405" s="10">
        <f t="shared" si="25"/>
        <v>7.287021680717101</v>
      </c>
    </row>
    <row r="406" spans="1:9" ht="13.5" customHeight="1">
      <c r="A406" s="9">
        <v>39124.49475694444</v>
      </c>
      <c r="B406" s="10">
        <v>11.26821443933323</v>
      </c>
      <c r="C406" s="10">
        <v>1.0742731705043151</v>
      </c>
      <c r="D406" s="10">
        <v>0.48522397642108117</v>
      </c>
      <c r="E406" s="10">
        <v>0.10382521766215275</v>
      </c>
      <c r="F406" s="10">
        <v>0.04873428584141863</v>
      </c>
      <c r="G406" s="10">
        <v>0.002118881993105158</v>
      </c>
      <c r="H406" s="10">
        <f t="shared" si="24"/>
        <v>0.7617866969574584</v>
      </c>
      <c r="I406" s="10">
        <f t="shared" si="25"/>
        <v>7.56302238299948</v>
      </c>
    </row>
    <row r="407" spans="1:9" ht="13.5" customHeight="1">
      <c r="A407" s="9">
        <v>39124.49487268519</v>
      </c>
      <c r="B407" s="10">
        <v>11.153794811705552</v>
      </c>
      <c r="C407" s="10">
        <v>0.9450213689249004</v>
      </c>
      <c r="D407" s="10">
        <v>0.415300870648611</v>
      </c>
      <c r="E407" s="10">
        <v>0.1313706835725198</v>
      </c>
      <c r="F407" s="10">
        <v>0.04873428584141863</v>
      </c>
      <c r="G407" s="10">
        <v>0.002118881993105158</v>
      </c>
      <c r="H407" s="10">
        <f t="shared" si="24"/>
        <v>0.7636447484893896</v>
      </c>
      <c r="I407" s="10">
        <f t="shared" si="25"/>
        <v>7.5814691285004026</v>
      </c>
    </row>
    <row r="408" spans="1:9" ht="13.5" customHeight="1">
      <c r="A408" s="9">
        <v>39124.494988425926</v>
      </c>
      <c r="B408" s="10">
        <v>9.109073688359075</v>
      </c>
      <c r="C408" s="10">
        <v>0.8221262133248013</v>
      </c>
      <c r="D408" s="10">
        <v>0.4047064606830852</v>
      </c>
      <c r="E408" s="10">
        <v>0.10806298164836306</v>
      </c>
      <c r="F408" s="10">
        <v>0.036020993882787684</v>
      </c>
      <c r="G408" s="10">
        <v>0.008475527972420632</v>
      </c>
      <c r="H408" s="10">
        <f t="shared" si="24"/>
        <v>0.6503571074083495</v>
      </c>
      <c r="I408" s="10">
        <f t="shared" si="25"/>
        <v>6.456748824726228</v>
      </c>
    </row>
    <row r="409" spans="1:9" ht="13.5" customHeight="1">
      <c r="A409" s="9">
        <v>39124.49511574074</v>
      </c>
      <c r="B409" s="10">
        <v>8.77005256946225</v>
      </c>
      <c r="C409" s="10">
        <v>0.7225387596488588</v>
      </c>
      <c r="D409" s="10">
        <v>0.35597217484166654</v>
      </c>
      <c r="E409" s="10">
        <v>0.08899304371041664</v>
      </c>
      <c r="F409" s="10">
        <v>0.03813987587589284</v>
      </c>
      <c r="G409" s="10">
        <v>0.002118881993105158</v>
      </c>
      <c r="H409" s="10">
        <f t="shared" si="24"/>
        <v>0.5860612965544236</v>
      </c>
      <c r="I409" s="10">
        <f t="shared" si="25"/>
        <v>5.818419672269923</v>
      </c>
    </row>
    <row r="410" spans="1:9" ht="13.5" customHeight="1">
      <c r="A410" s="9">
        <v>39124.49523148148</v>
      </c>
      <c r="B410" s="10">
        <v>8.831500147262298</v>
      </c>
      <c r="C410" s="10">
        <v>0.7797485734626981</v>
      </c>
      <c r="D410" s="10">
        <v>0.38563652274513877</v>
      </c>
      <c r="E410" s="10">
        <v>0.09323080769662695</v>
      </c>
      <c r="F410" s="10">
        <v>0.036020993882787684</v>
      </c>
      <c r="G410" s="10">
        <v>0.016951055944841264</v>
      </c>
      <c r="H410" s="10">
        <f t="shared" si="24"/>
        <v>0.6095055856507259</v>
      </c>
      <c r="I410" s="10">
        <f t="shared" si="25"/>
        <v>6.051174699230898</v>
      </c>
    </row>
    <row r="411" spans="1:9" ht="13.5" customHeight="1">
      <c r="A411" s="9">
        <v>39124.49534722222</v>
      </c>
      <c r="B411" s="10">
        <v>5.638344983652825</v>
      </c>
      <c r="C411" s="10">
        <v>0.5127694423314483</v>
      </c>
      <c r="D411" s="10">
        <v>0.2712168951174602</v>
      </c>
      <c r="E411" s="10">
        <v>0.0953496896897321</v>
      </c>
      <c r="F411" s="10">
        <v>0.04449652185520832</v>
      </c>
      <c r="G411" s="10">
        <v>0</v>
      </c>
      <c r="H411" s="10">
        <f t="shared" si="24"/>
        <v>0.45148079291370813</v>
      </c>
      <c r="I411" s="10">
        <f t="shared" si="25"/>
        <v>4.4823037156441865</v>
      </c>
    </row>
    <row r="412" spans="1:9" ht="13.5" customHeight="1">
      <c r="A412" s="9">
        <v>39124.495462962965</v>
      </c>
      <c r="B412" s="10">
        <v>7.7084926909165645</v>
      </c>
      <c r="C412" s="10">
        <v>0.7458464615730156</v>
      </c>
      <c r="D412" s="10">
        <v>0.3729232307865078</v>
      </c>
      <c r="E412" s="10">
        <v>0.10382521766215275</v>
      </c>
      <c r="F412" s="10">
        <v>0.03813987587589284</v>
      </c>
      <c r="G412" s="10">
        <v>0.002118881993105158</v>
      </c>
      <c r="H412" s="10">
        <f t="shared" si="24"/>
        <v>0.5834613221458504</v>
      </c>
      <c r="I412" s="10">
        <f t="shared" si="25"/>
        <v>5.792607112499845</v>
      </c>
    </row>
    <row r="413" spans="1:9" ht="13.5" customHeight="1">
      <c r="A413" s="9">
        <v>39124.4955787037</v>
      </c>
      <c r="B413" s="10">
        <v>26.7424096349802</v>
      </c>
      <c r="C413" s="10">
        <v>2.6210570254710803</v>
      </c>
      <c r="D413" s="10">
        <v>0.8687416171731148</v>
      </c>
      <c r="E413" s="10">
        <v>0.15679726748978168</v>
      </c>
      <c r="F413" s="10">
        <v>0.050853167834523795</v>
      </c>
      <c r="G413" s="10">
        <v>0.002118881993105158</v>
      </c>
      <c r="H413" s="10">
        <f t="shared" si="24"/>
        <v>1.5962409274592904</v>
      </c>
      <c r="I413" s="10">
        <f t="shared" si="25"/>
        <v>15.847488425895472</v>
      </c>
    </row>
    <row r="414" spans="1:9" ht="13.5" customHeight="1">
      <c r="A414" s="9">
        <v>39124.49569444444</v>
      </c>
      <c r="B414" s="10">
        <v>27.505207152498055</v>
      </c>
      <c r="C414" s="10">
        <v>2.3392457203880945</v>
      </c>
      <c r="D414" s="10">
        <v>0.938664722945585</v>
      </c>
      <c r="E414" s="10">
        <v>0.1716294414415178</v>
      </c>
      <c r="F414" s="10">
        <v>0.02966434790347221</v>
      </c>
      <c r="G414" s="10">
        <v>0</v>
      </c>
      <c r="H414" s="10">
        <f t="shared" si="24"/>
        <v>1.6322985183218113</v>
      </c>
      <c r="I414" s="10">
        <f t="shared" si="25"/>
        <v>16.205468379942257</v>
      </c>
    </row>
    <row r="415" spans="1:9" ht="13.5" customHeight="1">
      <c r="A415" s="9">
        <v>39124.49581018519</v>
      </c>
      <c r="B415" s="10">
        <v>18.832623154718643</v>
      </c>
      <c r="C415" s="10">
        <v>1.8285951600497514</v>
      </c>
      <c r="D415" s="10">
        <v>0.6907555297522815</v>
      </c>
      <c r="E415" s="10">
        <v>0.1059440996552579</v>
      </c>
      <c r="F415" s="10">
        <v>0.040258757868998005</v>
      </c>
      <c r="G415" s="10">
        <v>0.006356645979315474</v>
      </c>
      <c r="H415" s="10">
        <f t="shared" si="24"/>
        <v>1.1398300289724077</v>
      </c>
      <c r="I415" s="10">
        <f t="shared" si="25"/>
        <v>11.316238595873875</v>
      </c>
    </row>
    <row r="416" spans="1:9" ht="13.5" customHeight="1">
      <c r="A416" s="9">
        <v>39124.49592592593</v>
      </c>
      <c r="B416" s="10">
        <v>35.76460916162196</v>
      </c>
      <c r="C416" s="10">
        <v>3.1698474616853165</v>
      </c>
      <c r="D416" s="10">
        <v>1.235308201980307</v>
      </c>
      <c r="E416" s="10">
        <v>0.16527279546220233</v>
      </c>
      <c r="F416" s="10">
        <v>0.11441962762767853</v>
      </c>
      <c r="G416" s="10">
        <v>0.012713291958630949</v>
      </c>
      <c r="H416" s="10">
        <f t="shared" si="24"/>
        <v>2.0551401978021144</v>
      </c>
      <c r="I416" s="10">
        <f t="shared" si="25"/>
        <v>20.40344282495047</v>
      </c>
    </row>
    <row r="417" spans="1:9" ht="13.5" customHeight="1">
      <c r="A417" s="9">
        <v>39124.496041666665</v>
      </c>
      <c r="B417" s="10">
        <v>52.1711124342352</v>
      </c>
      <c r="C417" s="10">
        <v>4.987848211769542</v>
      </c>
      <c r="D417" s="10">
        <v>1.7756231102221225</v>
      </c>
      <c r="E417" s="10">
        <v>0.29028683305540665</v>
      </c>
      <c r="F417" s="10">
        <v>0.18010496941393841</v>
      </c>
      <c r="G417" s="10">
        <v>0.07416086975868053</v>
      </c>
      <c r="H417" s="10">
        <f t="shared" si="24"/>
        <v>3.1021319934285065</v>
      </c>
      <c r="I417" s="10">
        <f t="shared" si="25"/>
        <v>30.797982945912207</v>
      </c>
    </row>
    <row r="418" spans="1:9" ht="13.5" customHeight="1">
      <c r="A418" s="9">
        <v>39124.49616898148</v>
      </c>
      <c r="B418" s="10">
        <v>35.840888913373746</v>
      </c>
      <c r="C418" s="10">
        <v>3.328763611168203</v>
      </c>
      <c r="D418" s="10">
        <v>1.2903991338010412</v>
      </c>
      <c r="E418" s="10">
        <v>0.19281826137256938</v>
      </c>
      <c r="F418" s="10">
        <v>0.050853167834523795</v>
      </c>
      <c r="G418" s="10">
        <v>0.002118881993105158</v>
      </c>
      <c r="H418" s="10">
        <f t="shared" si="24"/>
        <v>2.1323773444089227</v>
      </c>
      <c r="I418" s="10">
        <f t="shared" si="25"/>
        <v>21.17025362765857</v>
      </c>
    </row>
    <row r="419" spans="1:9" ht="13.5" customHeight="1">
      <c r="A419" s="9">
        <v>39124.49628472222</v>
      </c>
      <c r="B419" s="10">
        <v>36.196861088215414</v>
      </c>
      <c r="C419" s="10">
        <v>3.4156377728855145</v>
      </c>
      <c r="D419" s="10">
        <v>1.3497278296079855</v>
      </c>
      <c r="E419" s="10">
        <v>0.16315391346909716</v>
      </c>
      <c r="F419" s="10">
        <v>0.04237763986210316</v>
      </c>
      <c r="G419" s="10">
        <v>0.008475527972420632</v>
      </c>
      <c r="H419" s="10">
        <f t="shared" si="24"/>
        <v>2.126885651213482</v>
      </c>
      <c r="I419" s="10">
        <f t="shared" si="25"/>
        <v>21.11573206837752</v>
      </c>
    </row>
    <row r="420" spans="1:9" ht="13.5" customHeight="1">
      <c r="A420" s="9">
        <v>39124.496400462966</v>
      </c>
      <c r="B420" s="10">
        <v>39.83286258838387</v>
      </c>
      <c r="C420" s="10">
        <v>3.7864421216789172</v>
      </c>
      <c r="D420" s="10">
        <v>1.5234761530426086</v>
      </c>
      <c r="E420" s="10">
        <v>0.22883925525535706</v>
      </c>
      <c r="F420" s="10">
        <v>0.20341267133809518</v>
      </c>
      <c r="G420" s="10">
        <v>0.09746857168283726</v>
      </c>
      <c r="H420" s="10">
        <f t="shared" si="24"/>
        <v>2.4282462665380606</v>
      </c>
      <c r="I420" s="10">
        <f t="shared" si="25"/>
        <v>24.10764186170588</v>
      </c>
    </row>
    <row r="421" spans="1:9" ht="13.5" customHeight="1">
      <c r="A421" s="9">
        <v>39124.496516203704</v>
      </c>
      <c r="B421" s="10">
        <v>34.85137102259364</v>
      </c>
      <c r="C421" s="10">
        <v>3.3414769031268343</v>
      </c>
      <c r="D421" s="10">
        <v>1.2903991338010412</v>
      </c>
      <c r="E421" s="10">
        <v>0.18010496941393841</v>
      </c>
      <c r="F421" s="10">
        <v>0.08263639773110117</v>
      </c>
      <c r="G421" s="10">
        <v>0.01906993793794642</v>
      </c>
      <c r="H421" s="10">
        <f t="shared" si="24"/>
        <v>2.0848283108491117</v>
      </c>
      <c r="I421" s="10">
        <f t="shared" si="25"/>
        <v>20.69818656933486</v>
      </c>
    </row>
    <row r="422" spans="1:9" ht="13.5" customHeight="1">
      <c r="A422" s="9">
        <v>39124.49663194444</v>
      </c>
      <c r="B422" s="10">
        <v>49.46953789302612</v>
      </c>
      <c r="C422" s="10">
        <v>4.653064856858927</v>
      </c>
      <c r="D422" s="10">
        <v>1.7268888243807037</v>
      </c>
      <c r="E422" s="10">
        <v>0.26486024913814477</v>
      </c>
      <c r="F422" s="10">
        <v>0.057209813813839265</v>
      </c>
      <c r="G422" s="10">
        <v>0.004237763986210316</v>
      </c>
      <c r="H422" s="10">
        <f t="shared" si="24"/>
        <v>2.931057856525172</v>
      </c>
      <c r="I422" s="10">
        <f t="shared" si="25"/>
        <v>29.099558003970106</v>
      </c>
    </row>
    <row r="423" spans="1:9" ht="13.5" customHeight="1">
      <c r="A423" s="9">
        <v>39124.49674768518</v>
      </c>
      <c r="B423" s="10">
        <v>51.971937526883316</v>
      </c>
      <c r="C423" s="10">
        <v>5.062009081528222</v>
      </c>
      <c r="D423" s="10">
        <v>1.9514903156498504</v>
      </c>
      <c r="E423" s="10">
        <v>0.2500280751864086</v>
      </c>
      <c r="F423" s="10">
        <v>0.05932869580694442</v>
      </c>
      <c r="G423" s="10">
        <v>0.002118881993105158</v>
      </c>
      <c r="H423" s="10">
        <f t="shared" si="24"/>
        <v>3.0984221495265305</v>
      </c>
      <c r="I423" s="10">
        <f t="shared" si="25"/>
        <v>30.76115159590289</v>
      </c>
    </row>
    <row r="424" spans="1:9" ht="13.5" customHeight="1">
      <c r="A424" s="9">
        <v>39124.49686342593</v>
      </c>
      <c r="B424" s="10">
        <v>52.23891665801457</v>
      </c>
      <c r="C424" s="10">
        <v>4.9857293297764365</v>
      </c>
      <c r="D424" s="10">
        <v>1.8879238558566958</v>
      </c>
      <c r="E424" s="10">
        <v>0.32207006295198404</v>
      </c>
      <c r="F424" s="10">
        <v>0.07627975175178568</v>
      </c>
      <c r="G424" s="10">
        <v>0.006356645979315474</v>
      </c>
      <c r="H424" s="10">
        <f t="shared" si="24"/>
        <v>3.1854717228641265</v>
      </c>
      <c r="I424" s="10">
        <f t="shared" si="25"/>
        <v>31.62538022343373</v>
      </c>
    </row>
    <row r="425" spans="1:9" ht="13.5" customHeight="1">
      <c r="A425" s="9">
        <v>39124.496979166666</v>
      </c>
      <c r="B425" s="10">
        <v>66.07097830900504</v>
      </c>
      <c r="C425" s="10">
        <v>6.087547966191119</v>
      </c>
      <c r="D425" s="10">
        <v>2.269322614615624</v>
      </c>
      <c r="E425" s="10">
        <v>0.3157134169726685</v>
      </c>
      <c r="F425" s="10">
        <v>0.057209813813839265</v>
      </c>
      <c r="G425" s="10">
        <v>0.006356645979315474</v>
      </c>
      <c r="H425" s="10">
        <f t="shared" si="24"/>
        <v>3.8332195730861223</v>
      </c>
      <c r="I425" s="10">
        <f t="shared" si="25"/>
        <v>38.05622432892265</v>
      </c>
    </row>
    <row r="426" spans="1:9" ht="13.5" customHeight="1">
      <c r="A426" s="9">
        <v>39124.497094907405</v>
      </c>
      <c r="B426" s="10">
        <v>54.565449086444026</v>
      </c>
      <c r="C426" s="10">
        <v>5.2569462248938965</v>
      </c>
      <c r="D426" s="10">
        <v>2.0870987632085805</v>
      </c>
      <c r="E426" s="10">
        <v>0.3030001250140376</v>
      </c>
      <c r="F426" s="10">
        <v>0.06992310577247021</v>
      </c>
      <c r="G426" s="10">
        <v>0.006356645979315474</v>
      </c>
      <c r="H426" s="10">
        <f t="shared" si="24"/>
        <v>3.3184812561739285</v>
      </c>
      <c r="I426" s="10">
        <f t="shared" si="25"/>
        <v>32.94589957825061</v>
      </c>
    </row>
    <row r="427" spans="1:9" ht="13.5" customHeight="1">
      <c r="A427" s="9">
        <v>39124.49721064815</v>
      </c>
      <c r="B427" s="10">
        <v>28.66847336671279</v>
      </c>
      <c r="C427" s="10">
        <v>2.697336777222866</v>
      </c>
      <c r="D427" s="10">
        <v>1.0552032325663687</v>
      </c>
      <c r="E427" s="10">
        <v>0.15891614948288685</v>
      </c>
      <c r="F427" s="10">
        <v>0.057209813813839265</v>
      </c>
      <c r="G427" s="10">
        <v>0.004237763986210316</v>
      </c>
      <c r="H427" s="10">
        <f t="shared" si="24"/>
        <v>1.7234154669340687</v>
      </c>
      <c r="I427" s="10">
        <f t="shared" si="25"/>
        <v>17.110077930853855</v>
      </c>
    </row>
    <row r="428" spans="1:9" ht="13.5" customHeight="1">
      <c r="A428" s="9">
        <v>39124.49733796297</v>
      </c>
      <c r="B428" s="10">
        <v>7.77205915070972</v>
      </c>
      <c r="C428" s="10">
        <v>0.7797485734626981</v>
      </c>
      <c r="D428" s="10">
        <v>0.33054559092440466</v>
      </c>
      <c r="E428" s="10">
        <v>0.09746857168283726</v>
      </c>
      <c r="F428" s="10">
        <v>0.04237763986210316</v>
      </c>
      <c r="G428" s="10">
        <v>0.002118881993105158</v>
      </c>
      <c r="H428" s="10">
        <f t="shared" si="24"/>
        <v>0.5666613724489026</v>
      </c>
      <c r="I428" s="10">
        <f t="shared" si="25"/>
        <v>5.625817122468846</v>
      </c>
    </row>
    <row r="429" spans="1:9" ht="13.5" customHeight="1">
      <c r="A429" s="9">
        <v>39124.497453703705</v>
      </c>
      <c r="B429" s="10">
        <v>5.172190945169691</v>
      </c>
      <c r="C429" s="10">
        <v>0.5572659641866565</v>
      </c>
      <c r="D429" s="10">
        <v>0.2500280751864086</v>
      </c>
      <c r="E429" s="10">
        <v>0.057209813813839265</v>
      </c>
      <c r="F429" s="10">
        <v>0.025426583917261898</v>
      </c>
      <c r="G429" s="10">
        <v>0.002118881993105158</v>
      </c>
      <c r="H429" s="10">
        <f t="shared" si="24"/>
        <v>0.37914411678993637</v>
      </c>
      <c r="I429" s="10">
        <f t="shared" si="25"/>
        <v>3.764144809980832</v>
      </c>
    </row>
    <row r="430" spans="1:9" ht="13.5" customHeight="1">
      <c r="A430" s="9">
        <v>39124.497569444444</v>
      </c>
      <c r="B430" s="10">
        <v>4.506861999334671</v>
      </c>
      <c r="C430" s="10">
        <v>0.5021750323659224</v>
      </c>
      <c r="D430" s="10">
        <v>0.2521469571795138</v>
      </c>
      <c r="E430" s="10">
        <v>0.06144757780004958</v>
      </c>
      <c r="F430" s="10">
        <v>0.03813987587589284</v>
      </c>
      <c r="G430" s="10">
        <v>0.004237763986210316</v>
      </c>
      <c r="H430" s="10">
        <f t="shared" si="24"/>
        <v>0.3598587980013666</v>
      </c>
      <c r="I430" s="10">
        <f t="shared" si="25"/>
        <v>3.5726800623765844</v>
      </c>
    </row>
    <row r="431" spans="1:9" ht="13.5" customHeight="1">
      <c r="A431" s="9">
        <v>39124.49768518518</v>
      </c>
      <c r="B431" s="10">
        <v>4.008924730954959</v>
      </c>
      <c r="C431" s="10">
        <v>0.40046869669687485</v>
      </c>
      <c r="D431" s="10">
        <v>0.20553155333120032</v>
      </c>
      <c r="E431" s="10">
        <v>0.06992310577247021</v>
      </c>
      <c r="F431" s="10">
        <v>0.027545465910367054</v>
      </c>
      <c r="G431" s="10">
        <v>0</v>
      </c>
      <c r="H431" s="10">
        <f t="shared" si="24"/>
        <v>0.3319428164885471</v>
      </c>
      <c r="I431" s="10">
        <f t="shared" si="25"/>
        <v>3.2955300492979966</v>
      </c>
    </row>
    <row r="432" spans="1:9" ht="13.5" customHeight="1">
      <c r="A432" s="9">
        <v>39124.49780092593</v>
      </c>
      <c r="B432" s="10">
        <v>4.000449202982538</v>
      </c>
      <c r="C432" s="10">
        <v>0.3941120507175594</v>
      </c>
      <c r="D432" s="10">
        <v>0.21612596329672612</v>
      </c>
      <c r="E432" s="10">
        <v>0.0656853417862599</v>
      </c>
      <c r="F432" s="10">
        <v>0.057209813813839265</v>
      </c>
      <c r="G432" s="10">
        <v>0.002118881993105158</v>
      </c>
      <c r="H432" s="10">
        <f t="shared" si="24"/>
        <v>0.32796866427742144</v>
      </c>
      <c r="I432" s="10">
        <f t="shared" si="25"/>
        <v>3.256074644988319</v>
      </c>
    </row>
    <row r="433" spans="1:9" ht="13.5" customHeight="1">
      <c r="A433" s="9">
        <v>39124.49791666667</v>
      </c>
      <c r="B433" s="10">
        <v>4.627638272941665</v>
      </c>
      <c r="C433" s="10">
        <v>0.4195386346348213</v>
      </c>
      <c r="D433" s="10">
        <v>0.2457903112001983</v>
      </c>
      <c r="E433" s="10">
        <v>0.07627975175178568</v>
      </c>
      <c r="F433" s="10">
        <v>0.050853167834523795</v>
      </c>
      <c r="G433" s="10">
        <v>0.01059440996552579</v>
      </c>
      <c r="H433" s="10">
        <f t="shared" si="24"/>
        <v>0.37458994648553456</v>
      </c>
      <c r="I433" s="10">
        <f t="shared" si="25"/>
        <v>3.7189309829532045</v>
      </c>
    </row>
    <row r="434" spans="1:9" ht="13.5" customHeight="1">
      <c r="A434" s="9">
        <v>39124.498032407406</v>
      </c>
      <c r="B434" s="10">
        <v>3.981379265044592</v>
      </c>
      <c r="C434" s="10">
        <v>0.43013304460034707</v>
      </c>
      <c r="D434" s="10">
        <v>0.18858049738635907</v>
      </c>
      <c r="E434" s="10">
        <v>0.057209813813839265</v>
      </c>
      <c r="F434" s="10">
        <v>0.036020993882787684</v>
      </c>
      <c r="G434" s="10">
        <v>0.002118881993105158</v>
      </c>
      <c r="H434" s="10">
        <f t="shared" si="24"/>
        <v>0.3102951101150283</v>
      </c>
      <c r="I434" s="10">
        <f t="shared" si="25"/>
        <v>3.0806115051734775</v>
      </c>
    </row>
    <row r="435" spans="1:9" ht="13.5" customHeight="1">
      <c r="A435" s="9">
        <v>39124.498148148145</v>
      </c>
      <c r="B435" s="10">
        <v>3.6148126802373994</v>
      </c>
      <c r="C435" s="10">
        <v>0.34537776487614075</v>
      </c>
      <c r="D435" s="10">
        <v>0.23095813724846223</v>
      </c>
      <c r="E435" s="10">
        <v>0.05297204982762895</v>
      </c>
      <c r="F435" s="10">
        <v>0.046615403848313475</v>
      </c>
      <c r="G435" s="10">
        <v>0.004237763986210316</v>
      </c>
      <c r="H435" s="10">
        <f t="shared" si="24"/>
        <v>0.2966750013800729</v>
      </c>
      <c r="I435" s="10">
        <f t="shared" si="25"/>
        <v>2.9453909931420017</v>
      </c>
    </row>
    <row r="436" spans="1:9" ht="13.5" customHeight="1">
      <c r="A436" s="9">
        <v>39124.49826388889</v>
      </c>
      <c r="B436" s="10">
        <v>3.55760286642356</v>
      </c>
      <c r="C436" s="10">
        <v>0.3835176407520336</v>
      </c>
      <c r="D436" s="10">
        <v>0.2076504353243055</v>
      </c>
      <c r="E436" s="10">
        <v>0.07204198776557537</v>
      </c>
      <c r="F436" s="10">
        <v>0.025426583917261898</v>
      </c>
      <c r="G436" s="10">
        <v>0</v>
      </c>
      <c r="H436" s="10">
        <f t="shared" si="24"/>
        <v>0.3201642986968069</v>
      </c>
      <c r="I436" s="10">
        <f t="shared" si="25"/>
        <v>3.1785928619550368</v>
      </c>
    </row>
    <row r="437" spans="1:9" ht="13.5" customHeight="1">
      <c r="A437" s="9">
        <v>39124.498391203706</v>
      </c>
      <c r="B437" s="10">
        <v>3.2927426172854153</v>
      </c>
      <c r="C437" s="10">
        <v>0.3178322989657737</v>
      </c>
      <c r="D437" s="10">
        <v>0.19281826137256938</v>
      </c>
      <c r="E437" s="10">
        <v>0.06992310577247021</v>
      </c>
      <c r="F437" s="10">
        <v>0.025426583917261898</v>
      </c>
      <c r="G437" s="10">
        <v>0.008475527972420632</v>
      </c>
      <c r="H437" s="10">
        <f t="shared" si="24"/>
        <v>0.29729993159440393</v>
      </c>
      <c r="I437" s="10">
        <f t="shared" si="25"/>
        <v>2.9515953036368883</v>
      </c>
    </row>
    <row r="438" spans="1:9" ht="13.5" customHeight="1">
      <c r="A438" s="9">
        <v>39124.498506944445</v>
      </c>
      <c r="B438" s="10">
        <v>3.761015537761655</v>
      </c>
      <c r="C438" s="10">
        <v>0.3729232307865078</v>
      </c>
      <c r="D438" s="10">
        <v>0.2373147832277777</v>
      </c>
      <c r="E438" s="10">
        <v>0.06780422377936506</v>
      </c>
      <c r="F438" s="10">
        <v>0.03813987587589284</v>
      </c>
      <c r="G438" s="10">
        <v>0.006356645979315474</v>
      </c>
      <c r="H438" s="10">
        <f t="shared" si="24"/>
        <v>0.32802381764024596</v>
      </c>
      <c r="I438" s="10">
        <f t="shared" si="25"/>
        <v>3.256622207868067</v>
      </c>
    </row>
    <row r="439" spans="1:9" ht="13.5" customHeight="1">
      <c r="A439" s="9">
        <v>39124.49862268518</v>
      </c>
      <c r="B439" s="10">
        <v>4.176316408410266</v>
      </c>
      <c r="C439" s="10">
        <v>0.45132186453139866</v>
      </c>
      <c r="D439" s="10">
        <v>0.23307701924156737</v>
      </c>
      <c r="E439" s="10">
        <v>0.07416086975868053</v>
      </c>
      <c r="F439" s="10">
        <v>0.046615403848313475</v>
      </c>
      <c r="G439" s="10">
        <v>0</v>
      </c>
      <c r="H439" s="10">
        <f t="shared" si="24"/>
        <v>0.3572708162852442</v>
      </c>
      <c r="I439" s="10">
        <f t="shared" si="25"/>
        <v>3.5469865661210043</v>
      </c>
    </row>
    <row r="440" spans="1:9" ht="13.5" customHeight="1">
      <c r="A440" s="9">
        <v>39124.49873842593</v>
      </c>
      <c r="B440" s="10">
        <v>7.9564018841098685</v>
      </c>
      <c r="C440" s="10">
        <v>0.6801611197867558</v>
      </c>
      <c r="D440" s="10">
        <v>0.3432588828830356</v>
      </c>
      <c r="E440" s="10">
        <v>0.0656853417862599</v>
      </c>
      <c r="F440" s="10">
        <v>0.057209813813839265</v>
      </c>
      <c r="G440" s="10">
        <v>0.008475527972420632</v>
      </c>
      <c r="H440" s="10">
        <f t="shared" si="24"/>
        <v>0.5183005493802059</v>
      </c>
      <c r="I440" s="10">
        <f t="shared" si="25"/>
        <v>5.145690613579106</v>
      </c>
    </row>
    <row r="441" spans="1:9" ht="13.5" customHeight="1">
      <c r="A441" s="9">
        <v>39124.49885416667</v>
      </c>
      <c r="B441" s="10">
        <v>7.58347865332336</v>
      </c>
      <c r="C441" s="10">
        <v>0.6504967718832835</v>
      </c>
      <c r="D441" s="10">
        <v>0.31147565298645824</v>
      </c>
      <c r="E441" s="10">
        <v>0.08263639773110117</v>
      </c>
      <c r="F441" s="10">
        <v>0.06144757780004958</v>
      </c>
      <c r="G441" s="10">
        <v>0.004237763986210316</v>
      </c>
      <c r="H441" s="10">
        <f t="shared" si="24"/>
        <v>0.5190981637333635</v>
      </c>
      <c r="I441" s="10">
        <f t="shared" si="25"/>
        <v>5.1536093331236</v>
      </c>
    </row>
    <row r="442" spans="1:9" ht="13.5" customHeight="1">
      <c r="A442" s="9">
        <v>39124.49896990741</v>
      </c>
      <c r="B442" s="10">
        <v>7.464821261709472</v>
      </c>
      <c r="C442" s="10">
        <v>0.6250701879660217</v>
      </c>
      <c r="D442" s="10">
        <v>0.3284267089312995</v>
      </c>
      <c r="E442" s="10">
        <v>0.0656853417862599</v>
      </c>
      <c r="F442" s="10">
        <v>0.04449652185520832</v>
      </c>
      <c r="G442" s="10">
        <v>0.008475527972420632</v>
      </c>
      <c r="H442" s="10">
        <f t="shared" si="24"/>
        <v>0.49282632929601167</v>
      </c>
      <c r="I442" s="10">
        <f t="shared" si="25"/>
        <v>4.892782420963378</v>
      </c>
    </row>
    <row r="443" spans="1:9" ht="13.5" customHeight="1">
      <c r="A443" s="9">
        <v>39124.499085648145</v>
      </c>
      <c r="B443" s="10">
        <v>7.473296789681892</v>
      </c>
      <c r="C443" s="10">
        <v>0.6865177657660712</v>
      </c>
      <c r="D443" s="10">
        <v>0.30935677099335307</v>
      </c>
      <c r="E443" s="10">
        <v>0.08475527972420632</v>
      </c>
      <c r="F443" s="10">
        <v>0.040258757868998005</v>
      </c>
      <c r="G443" s="10">
        <v>0.006356645979315474</v>
      </c>
      <c r="H443" s="10">
        <f t="shared" si="24"/>
        <v>0.5221401544605565</v>
      </c>
      <c r="I443" s="10">
        <f t="shared" si="25"/>
        <v>5.183810233258146</v>
      </c>
    </row>
    <row r="444" spans="1:9" ht="13.5" customHeight="1">
      <c r="A444" s="9">
        <v>39124.49920138889</v>
      </c>
      <c r="B444" s="10">
        <v>7.161821136695434</v>
      </c>
      <c r="C444" s="10">
        <v>0.6547345358694938</v>
      </c>
      <c r="D444" s="10">
        <v>0.3072378890002479</v>
      </c>
      <c r="E444" s="10">
        <v>0.09323080769662695</v>
      </c>
      <c r="F444" s="10">
        <v>0.057209813813839265</v>
      </c>
      <c r="G444" s="10">
        <v>0</v>
      </c>
      <c r="H444" s="10">
        <f t="shared" si="24"/>
        <v>0.5211218804653582</v>
      </c>
      <c r="I444" s="10">
        <f t="shared" si="25"/>
        <v>5.173700803612723</v>
      </c>
    </row>
    <row r="445" spans="1:9" ht="13.5" customHeight="1">
      <c r="A445" s="9">
        <v>39124.49931712963</v>
      </c>
      <c r="B445" s="10">
        <v>5.411624610390573</v>
      </c>
      <c r="C445" s="10">
        <v>0.591168076076339</v>
      </c>
      <c r="D445" s="10">
        <v>0.241552547213988</v>
      </c>
      <c r="E445" s="10">
        <v>0.09111192570352179</v>
      </c>
      <c r="F445" s="10">
        <v>0.040258757868998005</v>
      </c>
      <c r="G445" s="10">
        <v>0.006356645979315474</v>
      </c>
      <c r="H445" s="10">
        <f t="shared" si="24"/>
        <v>0.4377115525993379</v>
      </c>
      <c r="I445" s="10">
        <f t="shared" si="25"/>
        <v>4.345602624498333</v>
      </c>
    </row>
    <row r="446" spans="1:9" ht="13.5" customHeight="1">
      <c r="A446" s="9">
        <v>39124.49943287037</v>
      </c>
      <c r="B446" s="10">
        <v>4.472959887444988</v>
      </c>
      <c r="C446" s="10">
        <v>0.4237763986210316</v>
      </c>
      <c r="D446" s="10">
        <v>0.22248260927604158</v>
      </c>
      <c r="E446" s="10">
        <v>0.06144757780004958</v>
      </c>
      <c r="F446" s="10">
        <v>0.046615403848313475</v>
      </c>
      <c r="G446" s="10">
        <v>0</v>
      </c>
      <c r="H446" s="10">
        <f t="shared" si="24"/>
        <v>0.34123111359565284</v>
      </c>
      <c r="I446" s="10">
        <f t="shared" si="25"/>
        <v>3.3877443124264492</v>
      </c>
    </row>
    <row r="447" spans="1:9" ht="13.5" customHeight="1">
      <c r="A447" s="9">
        <v>39124.499560185184</v>
      </c>
      <c r="B447" s="10">
        <v>4.299211564010365</v>
      </c>
      <c r="C447" s="10">
        <v>0.4386085725727677</v>
      </c>
      <c r="D447" s="10">
        <v>0.2669791311312499</v>
      </c>
      <c r="E447" s="10">
        <v>0.07204198776557537</v>
      </c>
      <c r="F447" s="10">
        <v>0.04873428584141863</v>
      </c>
      <c r="G447" s="10">
        <v>0.004237763986210316</v>
      </c>
      <c r="H447" s="10">
        <f t="shared" si="24"/>
        <v>0.3668889014741219</v>
      </c>
      <c r="I447" s="10">
        <f t="shared" si="25"/>
        <v>3.6424749670810175</v>
      </c>
    </row>
    <row r="448" spans="1:9" ht="13.5" customHeight="1">
      <c r="A448" s="9">
        <v>39124.49967592592</v>
      </c>
      <c r="B448" s="10">
        <v>4.174197526417161</v>
      </c>
      <c r="C448" s="10">
        <v>0.4131819886555058</v>
      </c>
      <c r="D448" s="10">
        <v>0.20976931731741064</v>
      </c>
      <c r="E448" s="10">
        <v>0.06144757780004958</v>
      </c>
      <c r="F448" s="10">
        <v>0.036020993882787684</v>
      </c>
      <c r="G448" s="10">
        <v>0</v>
      </c>
      <c r="H448" s="10">
        <f t="shared" si="24"/>
        <v>0.32709608028096815</v>
      </c>
      <c r="I448" s="10">
        <f t="shared" si="25"/>
        <v>3.2474116264260617</v>
      </c>
    </row>
    <row r="449" spans="1:9" ht="13.5" customHeight="1">
      <c r="A449" s="9">
        <v>39124.49979166667</v>
      </c>
      <c r="B449" s="10">
        <v>5.0365824976109606</v>
      </c>
      <c r="C449" s="10">
        <v>0.44072745456587287</v>
      </c>
      <c r="D449" s="10">
        <v>0.2839301870760912</v>
      </c>
      <c r="E449" s="10">
        <v>0.08899304371041664</v>
      </c>
      <c r="F449" s="10">
        <v>0.06144757780004958</v>
      </c>
      <c r="G449" s="10">
        <v>0</v>
      </c>
      <c r="H449" s="10">
        <f t="shared" si="24"/>
        <v>0.4198501520608928</v>
      </c>
      <c r="I449" s="10">
        <f t="shared" si="25"/>
        <v>4.16827454486199</v>
      </c>
    </row>
    <row r="450" spans="1:9" ht="13.5" customHeight="1">
      <c r="A450" s="9">
        <v>39124.49990740741</v>
      </c>
      <c r="B450" s="10">
        <v>5.142526597266219</v>
      </c>
      <c r="C450" s="10">
        <v>0.39623093271066456</v>
      </c>
      <c r="D450" s="10">
        <v>0.2712168951174602</v>
      </c>
      <c r="E450" s="10">
        <v>0.08051751573799601</v>
      </c>
      <c r="F450" s="10">
        <v>0.04449652185520832</v>
      </c>
      <c r="G450" s="10">
        <v>0.004237763986210316</v>
      </c>
      <c r="H450" s="10">
        <f t="shared" si="24"/>
        <v>0.40179809806921446</v>
      </c>
      <c r="I450" s="10">
        <f t="shared" si="25"/>
        <v>3.9890536567269437</v>
      </c>
    </row>
    <row r="451" spans="1:9" ht="13.5" customHeight="1">
      <c r="A451" s="9">
        <v>39124.500023148146</v>
      </c>
      <c r="B451" s="10">
        <v>4.89673628606602</v>
      </c>
      <c r="C451" s="10">
        <v>0.48522397642108117</v>
      </c>
      <c r="D451" s="10">
        <v>0.22460149126914675</v>
      </c>
      <c r="E451" s="10">
        <v>0.04873428584141863</v>
      </c>
      <c r="F451" s="10">
        <v>0.04237763986210316</v>
      </c>
      <c r="G451" s="10">
        <v>0.006356645979315474</v>
      </c>
      <c r="H451" s="10">
        <f t="shared" si="24"/>
        <v>0.34260557082542187</v>
      </c>
      <c r="I451" s="10">
        <f t="shared" si="25"/>
        <v>3.401389931120942</v>
      </c>
    </row>
    <row r="452" spans="1:9" ht="13.5" customHeight="1">
      <c r="A452" s="9">
        <v>39124.50013888889</v>
      </c>
      <c r="B452" s="10">
        <v>14.730467616067058</v>
      </c>
      <c r="C452" s="10">
        <v>1.1865739161388884</v>
      </c>
      <c r="D452" s="10">
        <v>0.46191627449692446</v>
      </c>
      <c r="E452" s="10">
        <v>0.11441962762767853</v>
      </c>
      <c r="F452" s="10">
        <v>0.046615403848313475</v>
      </c>
      <c r="G452" s="10">
        <v>0.006356645979315474</v>
      </c>
      <c r="H452" s="10">
        <f t="shared" si="24"/>
        <v>0.8878206503448812</v>
      </c>
      <c r="I452" s="10">
        <f t="shared" si="25"/>
        <v>8.814288143210337</v>
      </c>
    </row>
    <row r="453" spans="1:9" ht="13.5" customHeight="1">
      <c r="A453" s="9">
        <v>39124.50025462963</v>
      </c>
      <c r="B453" s="10">
        <v>13.662551091542058</v>
      </c>
      <c r="C453" s="10">
        <v>1.1357207483043648</v>
      </c>
      <c r="D453" s="10">
        <v>0.5466715542211308</v>
      </c>
      <c r="E453" s="10">
        <v>0.09323080769662695</v>
      </c>
      <c r="F453" s="10">
        <v>0.05932869580694442</v>
      </c>
      <c r="G453" s="10">
        <v>0.002118881993105158</v>
      </c>
      <c r="H453" s="10">
        <f t="shared" si="24"/>
        <v>0.844433565894079</v>
      </c>
      <c r="I453" s="10">
        <f t="shared" si="25"/>
        <v>8.383540937798282</v>
      </c>
    </row>
    <row r="454" spans="1:9" ht="13.5" customHeight="1">
      <c r="A454" s="9">
        <v>39124.50037037037</v>
      </c>
      <c r="B454" s="10">
        <v>12.4060540696307</v>
      </c>
      <c r="C454" s="10">
        <v>1.1102941643871027</v>
      </c>
      <c r="D454" s="10">
        <v>0.4576785105107141</v>
      </c>
      <c r="E454" s="10">
        <v>0.1059440996552579</v>
      </c>
      <c r="F454" s="10">
        <v>0.04449652185520832</v>
      </c>
      <c r="G454" s="10">
        <v>0.006356645979315474</v>
      </c>
      <c r="H454" s="10">
        <f aca="true" t="shared" si="26" ref="H454:H517">PI()/6*(B454*B$5^3+C454*C$5^3+D454*D$5^3+E454*E$5^3)</f>
        <v>0.7949943192302211</v>
      </c>
      <c r="I454" s="10">
        <f aca="true" t="shared" si="27" ref="I454:I517">H454*$M$6</f>
        <v>7.8927078337144625</v>
      </c>
    </row>
    <row r="455" spans="1:9" ht="13.5" customHeight="1">
      <c r="A455" s="9">
        <v>39124.50048611111</v>
      </c>
      <c r="B455" s="10">
        <v>13.40404748838323</v>
      </c>
      <c r="C455" s="10">
        <v>1.0615598785456841</v>
      </c>
      <c r="D455" s="10">
        <v>0.5826925481039185</v>
      </c>
      <c r="E455" s="10">
        <v>0.12289515560009916</v>
      </c>
      <c r="F455" s="10">
        <v>0.050853167834523795</v>
      </c>
      <c r="G455" s="10">
        <v>0.008475527972420632</v>
      </c>
      <c r="H455" s="10">
        <f t="shared" si="26"/>
        <v>0.8835076037245305</v>
      </c>
      <c r="I455" s="10">
        <f t="shared" si="27"/>
        <v>8.771468193401665</v>
      </c>
    </row>
    <row r="456" spans="1:9" ht="13.5" customHeight="1">
      <c r="A456" s="9">
        <v>39124.500613425924</v>
      </c>
      <c r="B456" s="10">
        <v>14.412635317101284</v>
      </c>
      <c r="C456" s="10">
        <v>1.2098816180630452</v>
      </c>
      <c r="D456" s="10">
        <v>0.5318393802693947</v>
      </c>
      <c r="E456" s="10">
        <v>0.09111192570352179</v>
      </c>
      <c r="F456" s="10">
        <v>0.057209813813839265</v>
      </c>
      <c r="G456" s="10">
        <v>0.004237763986210316</v>
      </c>
      <c r="H456" s="10">
        <f t="shared" si="26"/>
        <v>0.8676039470060316</v>
      </c>
      <c r="I456" s="10">
        <f t="shared" si="27"/>
        <v>8.6135766048324</v>
      </c>
    </row>
    <row r="457" spans="1:9" ht="13.5" customHeight="1">
      <c r="A457" s="9">
        <v>39124.50072916667</v>
      </c>
      <c r="B457" s="10">
        <v>15.099153082867355</v>
      </c>
      <c r="C457" s="10">
        <v>1.2310704379940969</v>
      </c>
      <c r="D457" s="10">
        <v>0.5996436040487597</v>
      </c>
      <c r="E457" s="10">
        <v>0.120776273606994</v>
      </c>
      <c r="F457" s="10">
        <v>0.07627975175178568</v>
      </c>
      <c r="G457" s="10">
        <v>0.008475527972420632</v>
      </c>
      <c r="H457" s="10">
        <f t="shared" si="26"/>
        <v>0.9555079604792867</v>
      </c>
      <c r="I457" s="10">
        <f t="shared" si="27"/>
        <v>9.486288118578933</v>
      </c>
    </row>
    <row r="458" spans="1:9" ht="13.5" customHeight="1">
      <c r="A458" s="9">
        <v>39124.50084490741</v>
      </c>
      <c r="B458" s="10">
        <v>12.088221770664926</v>
      </c>
      <c r="C458" s="10">
        <v>0.9895178907801088</v>
      </c>
      <c r="D458" s="10">
        <v>0.5085316783452379</v>
      </c>
      <c r="E458" s="10">
        <v>0.09111192570352179</v>
      </c>
      <c r="F458" s="10">
        <v>0.05297204982762895</v>
      </c>
      <c r="G458" s="10">
        <v>0.006356645979315474</v>
      </c>
      <c r="H458" s="10">
        <f t="shared" si="26"/>
        <v>0.7658604379111066</v>
      </c>
      <c r="I458" s="10">
        <f t="shared" si="27"/>
        <v>7.603466504875113</v>
      </c>
    </row>
    <row r="459" spans="1:9" ht="13.5" customHeight="1">
      <c r="A459" s="9">
        <v>39124.50096064815</v>
      </c>
      <c r="B459" s="10">
        <v>17.042167870544784</v>
      </c>
      <c r="C459" s="10">
        <v>1.3243012456907237</v>
      </c>
      <c r="D459" s="10">
        <v>0.6081191320211803</v>
      </c>
      <c r="E459" s="10">
        <v>0.1419650935380456</v>
      </c>
      <c r="F459" s="10">
        <v>0.05932869580694442</v>
      </c>
      <c r="G459" s="10">
        <v>0.006356645979315474</v>
      </c>
      <c r="H459" s="10">
        <f t="shared" si="26"/>
        <v>1.0586979788131645</v>
      </c>
      <c r="I459" s="10">
        <f t="shared" si="27"/>
        <v>10.510759169961482</v>
      </c>
    </row>
    <row r="460" spans="1:9" ht="13.5" customHeight="1">
      <c r="A460" s="9">
        <v>39124.501076388886</v>
      </c>
      <c r="B460" s="10">
        <v>8.051751573799601</v>
      </c>
      <c r="C460" s="10">
        <v>0.6886366477591763</v>
      </c>
      <c r="D460" s="10">
        <v>0.34114000088993046</v>
      </c>
      <c r="E460" s="10">
        <v>0.09958745367594242</v>
      </c>
      <c r="F460" s="10">
        <v>0.04237763986210316</v>
      </c>
      <c r="G460" s="10">
        <v>0.004237763986210316</v>
      </c>
      <c r="H460" s="10">
        <f t="shared" si="26"/>
        <v>0.5716777725764284</v>
      </c>
      <c r="I460" s="10">
        <f t="shared" si="27"/>
        <v>5.6756199696412715</v>
      </c>
    </row>
    <row r="461" spans="1:9" ht="13.5" customHeight="1">
      <c r="A461" s="9">
        <v>39124.50119212963</v>
      </c>
      <c r="B461" s="10">
        <v>5.254827342900792</v>
      </c>
      <c r="C461" s="10">
        <v>0.523363852296974</v>
      </c>
      <c r="D461" s="10">
        <v>0.3157134169726685</v>
      </c>
      <c r="E461" s="10">
        <v>0.08687416171731148</v>
      </c>
      <c r="F461" s="10">
        <v>0.04873428584141863</v>
      </c>
      <c r="G461" s="10">
        <v>0.002118881993105158</v>
      </c>
      <c r="H461" s="10">
        <f t="shared" si="26"/>
        <v>0.4420564632439362</v>
      </c>
      <c r="I461" s="10">
        <f t="shared" si="27"/>
        <v>4.388738920509373</v>
      </c>
    </row>
    <row r="462" spans="1:9" ht="13.5" customHeight="1">
      <c r="A462" s="9">
        <v>39124.50130787037</v>
      </c>
      <c r="B462" s="10">
        <v>4.627638272941665</v>
      </c>
      <c r="C462" s="10">
        <v>0.5085316783452379</v>
      </c>
      <c r="D462" s="10">
        <v>0.3030001250140376</v>
      </c>
      <c r="E462" s="10">
        <v>0.08475527972420632</v>
      </c>
      <c r="F462" s="10">
        <v>0.046615403848313475</v>
      </c>
      <c r="G462" s="10">
        <v>0.006356645979315474</v>
      </c>
      <c r="H462" s="10">
        <f t="shared" si="26"/>
        <v>0.4143338039048049</v>
      </c>
      <c r="I462" s="10">
        <f t="shared" si="27"/>
        <v>4.113508211000372</v>
      </c>
    </row>
    <row r="463" spans="1:9" ht="13.5" customHeight="1">
      <c r="A463" s="9">
        <v>39124.50142361111</v>
      </c>
      <c r="B463" s="10">
        <v>5.7993800151288175</v>
      </c>
      <c r="C463" s="10">
        <v>0.5191260883107637</v>
      </c>
      <c r="D463" s="10">
        <v>0.31995118095887887</v>
      </c>
      <c r="E463" s="10">
        <v>0.10170633566904759</v>
      </c>
      <c r="F463" s="10">
        <v>0.03813987587589284</v>
      </c>
      <c r="G463" s="10">
        <v>0.002118881993105158</v>
      </c>
      <c r="H463" s="10">
        <f t="shared" si="26"/>
        <v>0.48142679176846825</v>
      </c>
      <c r="I463" s="10">
        <f t="shared" si="27"/>
        <v>4.779607751700983</v>
      </c>
    </row>
    <row r="464" spans="1:9" ht="13.5" customHeight="1">
      <c r="A464" s="9">
        <v>39124.501539351855</v>
      </c>
      <c r="B464" s="10">
        <v>6.072715792239383</v>
      </c>
      <c r="C464" s="10">
        <v>0.5572659641866565</v>
      </c>
      <c r="D464" s="10">
        <v>0.30935677099335307</v>
      </c>
      <c r="E464" s="10">
        <v>0.08475527972420632</v>
      </c>
      <c r="F464" s="10">
        <v>0.04873428584141863</v>
      </c>
      <c r="G464" s="10">
        <v>0.002118881993105158</v>
      </c>
      <c r="H464" s="10">
        <f t="shared" si="26"/>
        <v>0.4655236062351432</v>
      </c>
      <c r="I464" s="10">
        <f t="shared" si="27"/>
        <v>4.621720841060632</v>
      </c>
    </row>
    <row r="465" spans="1:9" ht="13.5" customHeight="1">
      <c r="A465" s="9">
        <v>39124.501655092594</v>
      </c>
      <c r="B465" s="10">
        <v>6.627862874432934</v>
      </c>
      <c r="C465" s="10">
        <v>0.5699792561452875</v>
      </c>
      <c r="D465" s="10">
        <v>0.2924057150485118</v>
      </c>
      <c r="E465" s="10">
        <v>0.09323080769662695</v>
      </c>
      <c r="F465" s="10">
        <v>0.046615403848313475</v>
      </c>
      <c r="G465" s="10">
        <v>0.002118881993105158</v>
      </c>
      <c r="H465" s="10">
        <f t="shared" si="26"/>
        <v>0.4911424588532917</v>
      </c>
      <c r="I465" s="10">
        <f t="shared" si="27"/>
        <v>4.876064946243453</v>
      </c>
    </row>
    <row r="466" spans="1:9" ht="13.5" customHeight="1">
      <c r="A466" s="9">
        <v>39124.50178240741</v>
      </c>
      <c r="B466" s="10">
        <v>7.23810088844722</v>
      </c>
      <c r="C466" s="10">
        <v>0.5826925481039185</v>
      </c>
      <c r="D466" s="10">
        <v>0.38775540473824394</v>
      </c>
      <c r="E466" s="10">
        <v>0.08475527972420632</v>
      </c>
      <c r="F466" s="10">
        <v>0.06992310577247021</v>
      </c>
      <c r="G466" s="10">
        <v>0.008475527972420632</v>
      </c>
      <c r="H466" s="10">
        <f t="shared" si="26"/>
        <v>0.5277704725556932</v>
      </c>
      <c r="I466" s="10">
        <f t="shared" si="27"/>
        <v>5.2397080612813935</v>
      </c>
    </row>
    <row r="467" spans="1:9" ht="13.5" customHeight="1">
      <c r="A467" s="9">
        <v>39124.50189814815</v>
      </c>
      <c r="B467" s="10">
        <v>7.8674088403994515</v>
      </c>
      <c r="C467" s="10">
        <v>0.7966996294075394</v>
      </c>
      <c r="D467" s="10">
        <v>0.3708043487934026</v>
      </c>
      <c r="E467" s="10">
        <v>0.0656853417862599</v>
      </c>
      <c r="F467" s="10">
        <v>0.04873428584141863</v>
      </c>
      <c r="G467" s="10">
        <v>0.004237763986210316</v>
      </c>
      <c r="H467" s="10">
        <f t="shared" si="26"/>
        <v>0.5366752502994236</v>
      </c>
      <c r="I467" s="10">
        <f t="shared" si="27"/>
        <v>5.328114742128474</v>
      </c>
    </row>
    <row r="468" spans="1:9" ht="13.5" customHeight="1">
      <c r="A468" s="9">
        <v>39124.50201388889</v>
      </c>
      <c r="B468" s="10">
        <v>8.05598933778581</v>
      </c>
      <c r="C468" s="10">
        <v>0.6504967718832835</v>
      </c>
      <c r="D468" s="10">
        <v>0.40046869669687485</v>
      </c>
      <c r="E468" s="10">
        <v>0.08051751573799601</v>
      </c>
      <c r="F468" s="10">
        <v>0.040258757868998005</v>
      </c>
      <c r="G468" s="10">
        <v>0.002118881993105158</v>
      </c>
      <c r="H468" s="10">
        <f t="shared" si="26"/>
        <v>0.5576230602184499</v>
      </c>
      <c r="I468" s="10">
        <f t="shared" si="27"/>
        <v>5.536084710526676</v>
      </c>
    </row>
    <row r="469" spans="1:9" ht="13.5" customHeight="1">
      <c r="A469" s="9">
        <v>39124.50212962963</v>
      </c>
      <c r="B469" s="10">
        <v>7.1003735588953845</v>
      </c>
      <c r="C469" s="10">
        <v>0.5996436040487597</v>
      </c>
      <c r="D469" s="10">
        <v>0.3157134169726685</v>
      </c>
      <c r="E469" s="10">
        <v>0.08687416171731148</v>
      </c>
      <c r="F469" s="10">
        <v>0.05932869580694442</v>
      </c>
      <c r="G469" s="10">
        <v>0.01059440996552579</v>
      </c>
      <c r="H469" s="10">
        <f t="shared" si="26"/>
        <v>0.506465000400802</v>
      </c>
      <c r="I469" s="10">
        <f t="shared" si="27"/>
        <v>5.028187220301398</v>
      </c>
    </row>
    <row r="470" spans="1:9" ht="13.5" customHeight="1">
      <c r="A470" s="9">
        <v>39124.50224537037</v>
      </c>
      <c r="B470" s="10">
        <v>5.89896746880476</v>
      </c>
      <c r="C470" s="10">
        <v>0.5000561503728173</v>
      </c>
      <c r="D470" s="10">
        <v>0.27545465910367056</v>
      </c>
      <c r="E470" s="10">
        <v>0.06780422377936506</v>
      </c>
      <c r="F470" s="10">
        <v>0.05297204982762895</v>
      </c>
      <c r="G470" s="10">
        <v>0</v>
      </c>
      <c r="H470" s="10">
        <f t="shared" si="26"/>
        <v>0.41853590711251254</v>
      </c>
      <c r="I470" s="10">
        <f t="shared" si="27"/>
        <v>4.155226714017682</v>
      </c>
    </row>
    <row r="471" spans="1:9" ht="13.5" customHeight="1">
      <c r="A471" s="9">
        <v>39124.50236111111</v>
      </c>
      <c r="B471" s="10">
        <v>5.9116807607633906</v>
      </c>
      <c r="C471" s="10">
        <v>0.563622610165972</v>
      </c>
      <c r="D471" s="10">
        <v>0.3178322989657737</v>
      </c>
      <c r="E471" s="10">
        <v>0.10806298164836306</v>
      </c>
      <c r="F471" s="10">
        <v>0.03813987587589284</v>
      </c>
      <c r="G471" s="10">
        <v>0.01059440996552579</v>
      </c>
      <c r="H471" s="10">
        <f t="shared" si="26"/>
        <v>0.49843119557257376</v>
      </c>
      <c r="I471" s="10">
        <f t="shared" si="27"/>
        <v>4.948427563196317</v>
      </c>
    </row>
    <row r="472" spans="1:9" ht="13.5" customHeight="1">
      <c r="A472" s="9">
        <v>39124.50247685185</v>
      </c>
      <c r="B472" s="10">
        <v>5.7061492074321905</v>
      </c>
      <c r="C472" s="10">
        <v>0.5720981381383926</v>
      </c>
      <c r="D472" s="10">
        <v>0.281811305082986</v>
      </c>
      <c r="E472" s="10">
        <v>0.08687416171731148</v>
      </c>
      <c r="F472" s="10">
        <v>0.03178322989657737</v>
      </c>
      <c r="G472" s="10">
        <v>0.002118881993105158</v>
      </c>
      <c r="H472" s="10">
        <f t="shared" si="26"/>
        <v>0.4506724428914492</v>
      </c>
      <c r="I472" s="10">
        <f t="shared" si="27"/>
        <v>4.4742784123197</v>
      </c>
    </row>
    <row r="473" spans="1:9" ht="13.5" customHeight="1">
      <c r="A473" s="9">
        <v>39124.502592592595</v>
      </c>
      <c r="B473" s="10">
        <v>7.288954056281743</v>
      </c>
      <c r="C473" s="10">
        <v>0.5784547841177081</v>
      </c>
      <c r="D473" s="10">
        <v>0.3263078269381943</v>
      </c>
      <c r="E473" s="10">
        <v>0.0953496896897321</v>
      </c>
      <c r="F473" s="10">
        <v>0.05509093182073411</v>
      </c>
      <c r="G473" s="10">
        <v>0.004237763986210316</v>
      </c>
      <c r="H473" s="10">
        <f t="shared" si="26"/>
        <v>0.5257047826585236</v>
      </c>
      <c r="I473" s="10">
        <f t="shared" si="27"/>
        <v>5.2191998809849585</v>
      </c>
    </row>
    <row r="474" spans="1:9" ht="13.5" customHeight="1">
      <c r="A474" s="9">
        <v>39124.50270833333</v>
      </c>
      <c r="B474" s="10">
        <v>4.782316658438342</v>
      </c>
      <c r="C474" s="10">
        <v>0.46191627449692446</v>
      </c>
      <c r="D474" s="10">
        <v>0.2627413671450396</v>
      </c>
      <c r="E474" s="10">
        <v>0.06780422377936506</v>
      </c>
      <c r="F474" s="10">
        <v>0.03390211188968253</v>
      </c>
      <c r="G474" s="10">
        <v>0.004237763986210316</v>
      </c>
      <c r="H474" s="10">
        <f t="shared" si="26"/>
        <v>0.3765356453157202</v>
      </c>
      <c r="I474" s="10">
        <f t="shared" si="27"/>
        <v>3.7382478912978137</v>
      </c>
    </row>
    <row r="475" spans="1:9" ht="13.5" customHeight="1">
      <c r="A475" s="9">
        <v>39124.50283564815</v>
      </c>
      <c r="B475" s="10">
        <v>7.38642262796458</v>
      </c>
      <c r="C475" s="10">
        <v>0.6441401259039681</v>
      </c>
      <c r="D475" s="10">
        <v>0.3538532928485614</v>
      </c>
      <c r="E475" s="10">
        <v>0.07204198776557537</v>
      </c>
      <c r="F475" s="10">
        <v>0.046615403848313475</v>
      </c>
      <c r="G475" s="10">
        <v>0</v>
      </c>
      <c r="H475" s="10">
        <f t="shared" si="26"/>
        <v>0.5097201495064283</v>
      </c>
      <c r="I475" s="10">
        <f t="shared" si="27"/>
        <v>5.060504357951844</v>
      </c>
    </row>
    <row r="476" spans="1:9" ht="13.5" customHeight="1">
      <c r="A476" s="9">
        <v>39124.50295138889</v>
      </c>
      <c r="B476" s="10">
        <v>5.36924697052847</v>
      </c>
      <c r="C476" s="10">
        <v>0.46191627449692446</v>
      </c>
      <c r="D476" s="10">
        <v>0.2860490690691963</v>
      </c>
      <c r="E476" s="10">
        <v>0.08263639773110117</v>
      </c>
      <c r="F476" s="10">
        <v>0.04449652185520832</v>
      </c>
      <c r="G476" s="10">
        <v>0.004237763986210316</v>
      </c>
      <c r="H476" s="10">
        <f t="shared" si="26"/>
        <v>0.4235023134570045</v>
      </c>
      <c r="I476" s="10">
        <f t="shared" si="27"/>
        <v>4.204533222645991</v>
      </c>
    </row>
    <row r="477" spans="1:9" ht="13.5" customHeight="1">
      <c r="A477" s="9">
        <v>39124.503067129626</v>
      </c>
      <c r="B477" s="10">
        <v>5.2802539268180535</v>
      </c>
      <c r="C477" s="10">
        <v>0.5148883243245533</v>
      </c>
      <c r="D477" s="10">
        <v>0.2500280751864086</v>
      </c>
      <c r="E477" s="10">
        <v>0.08687416171731148</v>
      </c>
      <c r="F477" s="10">
        <v>0.04873428584141863</v>
      </c>
      <c r="G477" s="10">
        <v>0</v>
      </c>
      <c r="H477" s="10">
        <f t="shared" si="26"/>
        <v>0.4217684635140912</v>
      </c>
      <c r="I477" s="10">
        <f t="shared" si="27"/>
        <v>4.187319551182064</v>
      </c>
    </row>
    <row r="478" spans="1:9" ht="13.5" customHeight="1">
      <c r="A478" s="9">
        <v>39124.50318287037</v>
      </c>
      <c r="B478" s="10">
        <v>25.61728329664136</v>
      </c>
      <c r="C478" s="10">
        <v>1.7417209983324398</v>
      </c>
      <c r="D478" s="10">
        <v>0.6886366477591763</v>
      </c>
      <c r="E478" s="10">
        <v>0.13984621154494042</v>
      </c>
      <c r="F478" s="10">
        <v>0.06356645979315474</v>
      </c>
      <c r="G478" s="10">
        <v>0.012713291958630949</v>
      </c>
      <c r="H478" s="10">
        <f t="shared" si="26"/>
        <v>1.386347366406877</v>
      </c>
      <c r="I478" s="10">
        <f t="shared" si="27"/>
        <v>13.76366403433417</v>
      </c>
    </row>
    <row r="479" spans="1:9" ht="13.5" customHeight="1">
      <c r="A479" s="9">
        <v>39124.50329861111</v>
      </c>
      <c r="B479" s="10">
        <v>32.878691887012735</v>
      </c>
      <c r="C479" s="10">
        <v>2.252371558670783</v>
      </c>
      <c r="D479" s="10">
        <v>0.8750982631524302</v>
      </c>
      <c r="E479" s="10">
        <v>0.1462028575242559</v>
      </c>
      <c r="F479" s="10">
        <v>0.07416086975868053</v>
      </c>
      <c r="G479" s="10">
        <v>0.008475527972420632</v>
      </c>
      <c r="H479" s="10">
        <f t="shared" si="26"/>
        <v>1.7291837414115538</v>
      </c>
      <c r="I479" s="10">
        <f t="shared" si="27"/>
        <v>17.167345390575512</v>
      </c>
    </row>
    <row r="480" spans="1:9" ht="13.5" customHeight="1">
      <c r="A480" s="9">
        <v>39124.50341435185</v>
      </c>
      <c r="B480" s="10">
        <v>30.105075358038086</v>
      </c>
      <c r="C480" s="10">
        <v>1.9811546635533228</v>
      </c>
      <c r="D480" s="10">
        <v>0.8242450953179065</v>
      </c>
      <c r="E480" s="10">
        <v>0.1864616153932539</v>
      </c>
      <c r="F480" s="10">
        <v>0.09958745367594242</v>
      </c>
      <c r="G480" s="10">
        <v>0.004237763986210316</v>
      </c>
      <c r="H480" s="10">
        <f t="shared" si="26"/>
        <v>1.6594376129923678</v>
      </c>
      <c r="I480" s="10">
        <f t="shared" si="27"/>
        <v>16.47490545631486</v>
      </c>
    </row>
    <row r="481" spans="1:9" ht="13.5" customHeight="1">
      <c r="A481" s="9">
        <v>39124.503530092596</v>
      </c>
      <c r="B481" s="10">
        <v>31.810775362487735</v>
      </c>
      <c r="C481" s="10">
        <v>2.1676162789465767</v>
      </c>
      <c r="D481" s="10">
        <v>0.9174759030145334</v>
      </c>
      <c r="E481" s="10">
        <v>0.15044062151046622</v>
      </c>
      <c r="F481" s="10">
        <v>0.07416086975868053</v>
      </c>
      <c r="G481" s="10">
        <v>0.002118881993105158</v>
      </c>
      <c r="H481" s="10">
        <f t="shared" si="26"/>
        <v>1.7067816579091775</v>
      </c>
      <c r="I481" s="10">
        <f t="shared" si="27"/>
        <v>16.944937386299536</v>
      </c>
    </row>
    <row r="482" spans="1:9" ht="13.5" customHeight="1">
      <c r="A482" s="9">
        <v>39124.503645833334</v>
      </c>
      <c r="B482" s="10">
        <v>34.67550381716591</v>
      </c>
      <c r="C482" s="10">
        <v>2.237539384719047</v>
      </c>
      <c r="D482" s="10">
        <v>0.9492591329111107</v>
      </c>
      <c r="E482" s="10">
        <v>0.15679726748978168</v>
      </c>
      <c r="F482" s="10">
        <v>0.06780422377936506</v>
      </c>
      <c r="G482" s="10">
        <v>0.008475527972420632</v>
      </c>
      <c r="H482" s="10">
        <f t="shared" si="26"/>
        <v>1.8206631862612355</v>
      </c>
      <c r="I482" s="10">
        <f t="shared" si="27"/>
        <v>18.075553806062118</v>
      </c>
    </row>
    <row r="483" spans="1:9" ht="13.5" customHeight="1">
      <c r="A483" s="9">
        <v>39124.50376157407</v>
      </c>
      <c r="B483" s="10">
        <v>30.90813163342494</v>
      </c>
      <c r="C483" s="10">
        <v>2.106168701146527</v>
      </c>
      <c r="D483" s="10">
        <v>0.8814549091317457</v>
      </c>
      <c r="E483" s="10">
        <v>0.15467838549667653</v>
      </c>
      <c r="F483" s="10">
        <v>0.07839863374489084</v>
      </c>
      <c r="G483" s="10">
        <v>0.004237763986210316</v>
      </c>
      <c r="H483" s="10">
        <f t="shared" si="26"/>
        <v>1.667892777604879</v>
      </c>
      <c r="I483" s="10">
        <f t="shared" si="27"/>
        <v>16.558848375601546</v>
      </c>
    </row>
    <row r="484" spans="1:9" ht="13.5" customHeight="1">
      <c r="A484" s="9">
        <v>39124.50387731481</v>
      </c>
      <c r="B484" s="10">
        <v>33.2325451798613</v>
      </c>
      <c r="C484" s="10">
        <v>2.3371268383949895</v>
      </c>
      <c r="D484" s="10">
        <v>0.832720623290327</v>
      </c>
      <c r="E484" s="10">
        <v>0.19281826137256938</v>
      </c>
      <c r="F484" s="10">
        <v>0.03813987587589284</v>
      </c>
      <c r="G484" s="10">
        <v>0.01059440996552579</v>
      </c>
      <c r="H484" s="10">
        <f t="shared" si="26"/>
        <v>1.8051767639425575</v>
      </c>
      <c r="I484" s="10">
        <f t="shared" si="27"/>
        <v>17.92180452283555</v>
      </c>
    </row>
    <row r="485" spans="1:9" ht="13.5" customHeight="1">
      <c r="A485" s="9">
        <v>39124.50400462963</v>
      </c>
      <c r="B485" s="10">
        <v>38.68019078413466</v>
      </c>
      <c r="C485" s="10">
        <v>2.5807982676020824</v>
      </c>
      <c r="D485" s="10">
        <v>1.0657976425318945</v>
      </c>
      <c r="E485" s="10">
        <v>0.1716294414415178</v>
      </c>
      <c r="F485" s="10">
        <v>0.057209813813839265</v>
      </c>
      <c r="G485" s="10">
        <v>0.006356645979315474</v>
      </c>
      <c r="H485" s="10">
        <f t="shared" si="26"/>
        <v>2.0373971257508265</v>
      </c>
      <c r="I485" s="10">
        <f t="shared" si="27"/>
        <v>20.22728951116458</v>
      </c>
    </row>
    <row r="486" spans="1:9" ht="13.5" customHeight="1">
      <c r="A486" s="9">
        <v>39124.50412037037</v>
      </c>
      <c r="B486" s="10">
        <v>42.278052408427214</v>
      </c>
      <c r="C486" s="10">
        <v>2.8520151627195425</v>
      </c>
      <c r="D486" s="10">
        <v>0.9153570210214282</v>
      </c>
      <c r="E486" s="10">
        <v>0.21824484528983126</v>
      </c>
      <c r="F486" s="10">
        <v>0.057209813813839265</v>
      </c>
      <c r="G486" s="10">
        <v>0.01059440996552579</v>
      </c>
      <c r="H486" s="10">
        <f t="shared" si="26"/>
        <v>2.1991455392512034</v>
      </c>
      <c r="I486" s="10">
        <f t="shared" si="27"/>
        <v>21.83312862151376</v>
      </c>
    </row>
    <row r="487" spans="1:9" ht="13.5" customHeight="1">
      <c r="A487" s="9">
        <v>39124.50423611111</v>
      </c>
      <c r="B487" s="10">
        <v>46.67897030810663</v>
      </c>
      <c r="C487" s="10">
        <v>3.0744977719955844</v>
      </c>
      <c r="D487" s="10">
        <v>1.1505529222561008</v>
      </c>
      <c r="E487" s="10">
        <v>0.1864616153932539</v>
      </c>
      <c r="F487" s="10">
        <v>0.06144757780004958</v>
      </c>
      <c r="G487" s="10">
        <v>0.006356645979315474</v>
      </c>
      <c r="H487" s="10">
        <f t="shared" si="26"/>
        <v>2.382188787482432</v>
      </c>
      <c r="I487" s="10">
        <f t="shared" si="27"/>
        <v>23.65038296444044</v>
      </c>
    </row>
    <row r="488" spans="1:9" ht="13.5" customHeight="1">
      <c r="A488" s="9">
        <v>39124.50435185185</v>
      </c>
      <c r="B488" s="10">
        <v>46.032711300209556</v>
      </c>
      <c r="C488" s="10">
        <v>3.1995118095887887</v>
      </c>
      <c r="D488" s="10">
        <v>1.0891053444560512</v>
      </c>
      <c r="E488" s="10">
        <v>0.2076504353243055</v>
      </c>
      <c r="F488" s="10">
        <v>0.08687416171731148</v>
      </c>
      <c r="G488" s="10">
        <v>0.012713291958630949</v>
      </c>
      <c r="H488" s="10">
        <f t="shared" si="26"/>
        <v>2.388621209265527</v>
      </c>
      <c r="I488" s="10">
        <f t="shared" si="27"/>
        <v>23.71424408214798</v>
      </c>
    </row>
    <row r="489" spans="1:9" ht="13.5" customHeight="1">
      <c r="A489" s="9">
        <v>39124.50446759259</v>
      </c>
      <c r="B489" s="10">
        <v>44.08757763053902</v>
      </c>
      <c r="C489" s="10">
        <v>3.055427834057638</v>
      </c>
      <c r="D489" s="10">
        <v>1.1060564004008924</v>
      </c>
      <c r="E489" s="10">
        <v>0.19281826137256938</v>
      </c>
      <c r="F489" s="10">
        <v>0.08475527972420632</v>
      </c>
      <c r="G489" s="10">
        <v>0.01059440996552579</v>
      </c>
      <c r="H489" s="10">
        <f t="shared" si="26"/>
        <v>2.2970644035557686</v>
      </c>
      <c r="I489" s="10">
        <f t="shared" si="27"/>
        <v>22.80526762763068</v>
      </c>
    </row>
    <row r="490" spans="1:9" ht="13.5" customHeight="1">
      <c r="A490" s="9">
        <v>39124.504583333335</v>
      </c>
      <c r="B490" s="10">
        <v>53.4021828722293</v>
      </c>
      <c r="C490" s="10">
        <v>3.625407090202925</v>
      </c>
      <c r="D490" s="10">
        <v>1.2734480778561998</v>
      </c>
      <c r="E490" s="10">
        <v>0.23095813724846223</v>
      </c>
      <c r="F490" s="10">
        <v>0.057209813813839265</v>
      </c>
      <c r="G490" s="10">
        <v>0</v>
      </c>
      <c r="H490" s="10">
        <f t="shared" si="26"/>
        <v>2.7500097909368995</v>
      </c>
      <c r="I490" s="10">
        <f t="shared" si="27"/>
        <v>27.302111844944662</v>
      </c>
    </row>
    <row r="491" spans="1:9" ht="13.5" customHeight="1">
      <c r="A491" s="9">
        <v>39124.504699074074</v>
      </c>
      <c r="B491" s="10">
        <v>52.85551131800817</v>
      </c>
      <c r="C491" s="10">
        <v>3.5215818725407724</v>
      </c>
      <c r="D491" s="10">
        <v>1.3327767736631444</v>
      </c>
      <c r="E491" s="10">
        <v>0.24790919319330348</v>
      </c>
      <c r="F491" s="10">
        <v>0.0656853417862599</v>
      </c>
      <c r="G491" s="10">
        <v>0.002118881993105158</v>
      </c>
      <c r="H491" s="10">
        <f t="shared" si="26"/>
        <v>2.7654215561061153</v>
      </c>
      <c r="I491" s="10">
        <f t="shared" si="27"/>
        <v>27.45511993159391</v>
      </c>
    </row>
    <row r="492" spans="1:9" ht="13.5" customHeight="1">
      <c r="A492" s="9">
        <v>39124.50481481481</v>
      </c>
      <c r="B492" s="10">
        <v>55.6206523190104</v>
      </c>
      <c r="C492" s="10">
        <v>3.621169326216715</v>
      </c>
      <c r="D492" s="10">
        <v>1.3454900656217754</v>
      </c>
      <c r="E492" s="10">
        <v>0.18010496941393841</v>
      </c>
      <c r="F492" s="10">
        <v>0.11653850962078369</v>
      </c>
      <c r="G492" s="10">
        <v>0.004237763986210316</v>
      </c>
      <c r="H492" s="10">
        <f t="shared" si="26"/>
        <v>2.7638127561792065</v>
      </c>
      <c r="I492" s="10">
        <f t="shared" si="27"/>
        <v>27.43914775735462</v>
      </c>
    </row>
    <row r="493" spans="1:9" ht="13.5" customHeight="1">
      <c r="A493" s="9">
        <v>39124.50493055556</v>
      </c>
      <c r="B493" s="10">
        <v>62.91172525728525</v>
      </c>
      <c r="C493" s="10">
        <v>4.047064606830852</v>
      </c>
      <c r="D493" s="10">
        <v>1.4387208733184023</v>
      </c>
      <c r="E493" s="10">
        <v>0.2627413671450396</v>
      </c>
      <c r="F493" s="10">
        <v>0.11865739161388884</v>
      </c>
      <c r="G493" s="10">
        <v>0.012713291958630949</v>
      </c>
      <c r="H493" s="10">
        <f t="shared" si="26"/>
        <v>3.1827404184234442</v>
      </c>
      <c r="I493" s="10">
        <f t="shared" si="27"/>
        <v>31.598263818405695</v>
      </c>
    </row>
    <row r="494" spans="1:9" ht="13.5" customHeight="1">
      <c r="A494" s="9">
        <v>39124.505057870374</v>
      </c>
      <c r="B494" s="10">
        <v>70.63505012215354</v>
      </c>
      <c r="C494" s="10">
        <v>4.633994918920981</v>
      </c>
      <c r="D494" s="10">
        <v>1.6124691967530251</v>
      </c>
      <c r="E494" s="10">
        <v>0.2712168951174602</v>
      </c>
      <c r="F494" s="10">
        <v>0.09323080769662695</v>
      </c>
      <c r="G494" s="10">
        <v>0.016951055944841264</v>
      </c>
      <c r="H494" s="10">
        <f t="shared" si="26"/>
        <v>3.547137030709719</v>
      </c>
      <c r="I494" s="10">
        <f t="shared" si="27"/>
        <v>35.2159953251613</v>
      </c>
    </row>
    <row r="495" spans="1:9" ht="13.5" customHeight="1">
      <c r="A495" s="9">
        <v>39124.50517361111</v>
      </c>
      <c r="B495" s="10">
        <v>67.64106986589596</v>
      </c>
      <c r="C495" s="10">
        <v>4.49414870737604</v>
      </c>
      <c r="D495" s="10">
        <v>1.5340705630081344</v>
      </c>
      <c r="E495" s="10">
        <v>0.26909801312435505</v>
      </c>
      <c r="F495" s="10">
        <v>0.1716294414415178</v>
      </c>
      <c r="G495" s="10">
        <v>0.006356645979315474</v>
      </c>
      <c r="H495" s="10">
        <f t="shared" si="26"/>
        <v>3.4137242262927607</v>
      </c>
      <c r="I495" s="10">
        <f t="shared" si="27"/>
        <v>33.89147229264563</v>
      </c>
    </row>
    <row r="496" spans="1:9" ht="13.5" customHeight="1">
      <c r="A496" s="9">
        <v>39124.50528935185</v>
      </c>
      <c r="B496" s="10">
        <v>65.26580315162508</v>
      </c>
      <c r="C496" s="10">
        <v>4.271666098099998</v>
      </c>
      <c r="D496" s="10">
        <v>1.5637349109116065</v>
      </c>
      <c r="E496" s="10">
        <v>0.25426583917261897</v>
      </c>
      <c r="F496" s="10">
        <v>0.12289515560009916</v>
      </c>
      <c r="G496" s="10">
        <v>0.004237763986210316</v>
      </c>
      <c r="H496" s="10">
        <f t="shared" si="26"/>
        <v>3.3044822333724</v>
      </c>
      <c r="I496" s="10">
        <f t="shared" si="27"/>
        <v>32.80691720534894</v>
      </c>
    </row>
    <row r="497" spans="1:9" ht="13.5" customHeight="1">
      <c r="A497" s="9">
        <v>39124.50540509259</v>
      </c>
      <c r="B497" s="10">
        <v>68.93782564567631</v>
      </c>
      <c r="C497" s="10">
        <v>4.443295539541516</v>
      </c>
      <c r="D497" s="10">
        <v>1.5107628610839776</v>
      </c>
      <c r="E497" s="10">
        <v>0.22883925525535706</v>
      </c>
      <c r="F497" s="10">
        <v>0.11441962762767853</v>
      </c>
      <c r="G497" s="10">
        <v>0.008475527972420632</v>
      </c>
      <c r="H497" s="10">
        <f t="shared" si="26"/>
        <v>3.3808869938287263</v>
      </c>
      <c r="I497" s="10">
        <f t="shared" si="27"/>
        <v>33.565464073923586</v>
      </c>
    </row>
    <row r="498" spans="1:9" ht="13.5" customHeight="1">
      <c r="A498" s="9">
        <v>39124.505520833336</v>
      </c>
      <c r="B498" s="10">
        <v>62.27394177736059</v>
      </c>
      <c r="C498" s="10">
        <v>3.9411205071755937</v>
      </c>
      <c r="D498" s="10">
        <v>1.3772732955183526</v>
      </c>
      <c r="E498" s="10">
        <v>0.19493714336567453</v>
      </c>
      <c r="F498" s="10">
        <v>0.07839863374489084</v>
      </c>
      <c r="G498" s="10">
        <v>0.004237763986210316</v>
      </c>
      <c r="H498" s="10">
        <f t="shared" si="26"/>
        <v>3.032595447717899</v>
      </c>
      <c r="I498" s="10">
        <f t="shared" si="27"/>
        <v>30.1076237498981</v>
      </c>
    </row>
    <row r="499" spans="1:9" ht="13.5" customHeight="1">
      <c r="A499" s="9">
        <v>39124.505636574075</v>
      </c>
      <c r="B499" s="10">
        <v>73.64810031634909</v>
      </c>
      <c r="C499" s="10">
        <v>4.884022994107389</v>
      </c>
      <c r="D499" s="10">
        <v>1.6018747867874994</v>
      </c>
      <c r="E499" s="10">
        <v>0.24790919319330348</v>
      </c>
      <c r="F499" s="10">
        <v>0.09958745367594242</v>
      </c>
      <c r="G499" s="10">
        <v>0.008475527972420632</v>
      </c>
      <c r="H499" s="10">
        <f t="shared" si="26"/>
        <v>3.628129922977081</v>
      </c>
      <c r="I499" s="10">
        <f t="shared" si="27"/>
        <v>36.02009319078225</v>
      </c>
    </row>
    <row r="500" spans="1:9" ht="13.5" customHeight="1">
      <c r="A500" s="9">
        <v>39124.50575231481</v>
      </c>
      <c r="B500" s="10">
        <v>72.80266640110013</v>
      </c>
      <c r="C500" s="10">
        <v>4.759008956514185</v>
      </c>
      <c r="D500" s="10">
        <v>1.6548468366151283</v>
      </c>
      <c r="E500" s="10">
        <v>0.2521469571795138</v>
      </c>
      <c r="F500" s="10">
        <v>0.08475527972420632</v>
      </c>
      <c r="G500" s="10">
        <v>0.008475527972420632</v>
      </c>
      <c r="H500" s="10">
        <f t="shared" si="26"/>
        <v>3.6113794203080687</v>
      </c>
      <c r="I500" s="10">
        <f t="shared" si="27"/>
        <v>35.85379411110784</v>
      </c>
    </row>
    <row r="501" spans="1:9" ht="13.5" customHeight="1">
      <c r="A501" s="9">
        <v>39124.50586805555</v>
      </c>
      <c r="B501" s="10">
        <v>81.24853002561728</v>
      </c>
      <c r="C501" s="10">
        <v>5.443407840287151</v>
      </c>
      <c r="D501" s="10">
        <v>1.8709727999118544</v>
      </c>
      <c r="E501" s="10">
        <v>0.2521469571795138</v>
      </c>
      <c r="F501" s="10">
        <v>0.05932869580694442</v>
      </c>
      <c r="G501" s="10">
        <v>0.014832173951736105</v>
      </c>
      <c r="H501" s="10">
        <f t="shared" si="26"/>
        <v>4.0087650510510695</v>
      </c>
      <c r="I501" s="10">
        <f t="shared" si="27"/>
        <v>39.79904076872901</v>
      </c>
    </row>
    <row r="502" spans="1:9" ht="13.5" customHeight="1">
      <c r="A502" s="9">
        <v>39124.5059837963</v>
      </c>
      <c r="B502" s="10">
        <v>102.9077417591382</v>
      </c>
      <c r="C502" s="10">
        <v>6.7401636200675075</v>
      </c>
      <c r="D502" s="10">
        <v>2.335007956401884</v>
      </c>
      <c r="E502" s="10">
        <v>0.31995118095887887</v>
      </c>
      <c r="F502" s="10">
        <v>0.08899304371041664</v>
      </c>
      <c r="G502" s="10">
        <v>0.012713291958630949</v>
      </c>
      <c r="H502" s="10">
        <f t="shared" si="26"/>
        <v>5.050906439266101</v>
      </c>
      <c r="I502" s="10">
        <f t="shared" si="27"/>
        <v>50.14542601908812</v>
      </c>
    </row>
    <row r="503" spans="1:9" ht="13.5" customHeight="1">
      <c r="A503" s="9">
        <v>39124.50611111111</v>
      </c>
      <c r="B503" s="10">
        <v>73.25610714762463</v>
      </c>
      <c r="C503" s="10">
        <v>4.587379515072667</v>
      </c>
      <c r="D503" s="10">
        <v>1.6590846006013387</v>
      </c>
      <c r="E503" s="10">
        <v>0.2669791311312499</v>
      </c>
      <c r="F503" s="10">
        <v>0.0953496896897321</v>
      </c>
      <c r="G503" s="10">
        <v>0.004237763986210316</v>
      </c>
      <c r="H503" s="10">
        <f t="shared" si="26"/>
        <v>3.629830033770129</v>
      </c>
      <c r="I503" s="10">
        <f t="shared" si="27"/>
        <v>36.03697189978669</v>
      </c>
    </row>
    <row r="504" spans="1:9" ht="13.5" customHeight="1">
      <c r="A504" s="9">
        <v>39124.50622685185</v>
      </c>
      <c r="B504" s="10">
        <v>47.45448111758312</v>
      </c>
      <c r="C504" s="10">
        <v>3.0215257221679552</v>
      </c>
      <c r="D504" s="10">
        <v>1.1463151582698905</v>
      </c>
      <c r="E504" s="10">
        <v>0.1864616153932539</v>
      </c>
      <c r="F504" s="10">
        <v>0.07204198776557537</v>
      </c>
      <c r="G504" s="10">
        <v>0.004237763986210316</v>
      </c>
      <c r="H504" s="10">
        <f t="shared" si="26"/>
        <v>2.398735906161949</v>
      </c>
      <c r="I504" s="10">
        <f t="shared" si="27"/>
        <v>23.814662846784362</v>
      </c>
    </row>
    <row r="505" spans="1:9" ht="13.5" customHeight="1">
      <c r="A505" s="9">
        <v>39124.50634259259</v>
      </c>
      <c r="B505" s="10">
        <v>44.53678061307732</v>
      </c>
      <c r="C505" s="10">
        <v>2.7460710630642846</v>
      </c>
      <c r="D505" s="10">
        <v>1.034014412635317</v>
      </c>
      <c r="E505" s="10">
        <v>0.19917490735188484</v>
      </c>
      <c r="F505" s="10">
        <v>0.08687416171731148</v>
      </c>
      <c r="G505" s="10">
        <v>0</v>
      </c>
      <c r="H505" s="10">
        <f t="shared" si="26"/>
        <v>2.264510755595633</v>
      </c>
      <c r="I505" s="10">
        <f t="shared" si="27"/>
        <v>22.482074837373098</v>
      </c>
    </row>
    <row r="506" spans="1:9" ht="13.5" customHeight="1">
      <c r="A506" s="9">
        <v>39124.50645833334</v>
      </c>
      <c r="B506" s="10">
        <v>52.3363852296974</v>
      </c>
      <c r="C506" s="10">
        <v>3.5427706924718243</v>
      </c>
      <c r="D506" s="10">
        <v>1.2776858418424102</v>
      </c>
      <c r="E506" s="10">
        <v>0.19281826137256938</v>
      </c>
      <c r="F506" s="10">
        <v>0.09958745367594242</v>
      </c>
      <c r="G506" s="10">
        <v>0.006356645979315474</v>
      </c>
      <c r="H506" s="10">
        <f t="shared" si="26"/>
        <v>2.653446587842301</v>
      </c>
      <c r="I506" s="10">
        <f t="shared" si="27"/>
        <v>26.343431850537566</v>
      </c>
    </row>
    <row r="507" spans="1:9" ht="13.5" customHeight="1">
      <c r="A507" s="9">
        <v>39124.506574074076</v>
      </c>
      <c r="B507" s="10">
        <v>67.56479011414417</v>
      </c>
      <c r="C507" s="10">
        <v>4.398799017686308</v>
      </c>
      <c r="D507" s="10">
        <v>1.4662663392287694</v>
      </c>
      <c r="E507" s="10">
        <v>0.22883925525535706</v>
      </c>
      <c r="F507" s="10">
        <v>0.08475527972420632</v>
      </c>
      <c r="G507" s="10">
        <v>0.002118881993105158</v>
      </c>
      <c r="H507" s="10">
        <f t="shared" si="26"/>
        <v>3.3206523723267716</v>
      </c>
      <c r="I507" s="10">
        <f t="shared" si="27"/>
        <v>32.96745443097464</v>
      </c>
    </row>
    <row r="508" spans="1:9" ht="13.5" customHeight="1">
      <c r="A508" s="9">
        <v>39124.506689814814</v>
      </c>
      <c r="B508" s="10">
        <v>76.19499647206148</v>
      </c>
      <c r="C508" s="10">
        <v>4.977253801804016</v>
      </c>
      <c r="D508" s="10">
        <v>1.542546090980555</v>
      </c>
      <c r="E508" s="10">
        <v>0.23307701924156737</v>
      </c>
      <c r="F508" s="10">
        <v>0.10382521766215275</v>
      </c>
      <c r="G508" s="10">
        <v>0.004237763986210316</v>
      </c>
      <c r="H508" s="10">
        <f t="shared" si="26"/>
        <v>3.675551028622582</v>
      </c>
      <c r="I508" s="10">
        <f t="shared" si="27"/>
        <v>36.490890180091625</v>
      </c>
    </row>
    <row r="509" spans="1:9" ht="13.5" customHeight="1">
      <c r="A509" s="9">
        <v>39124.50680555555</v>
      </c>
      <c r="B509" s="10">
        <v>75.59535286801272</v>
      </c>
      <c r="C509" s="10">
        <v>4.799267714383183</v>
      </c>
      <c r="D509" s="10">
        <v>1.756553172284176</v>
      </c>
      <c r="E509" s="10">
        <v>0.281811305082986</v>
      </c>
      <c r="F509" s="10">
        <v>0.11018186364146822</v>
      </c>
      <c r="G509" s="10">
        <v>0.008475527972420632</v>
      </c>
      <c r="H509" s="10">
        <f t="shared" si="26"/>
        <v>3.7758132583252073</v>
      </c>
      <c r="I509" s="10">
        <f t="shared" si="27"/>
        <v>37.486294130356114</v>
      </c>
    </row>
    <row r="510" spans="1:9" ht="13.5" customHeight="1">
      <c r="A510" s="9">
        <v>39124.5069212963</v>
      </c>
      <c r="B510" s="10">
        <v>78.52576666447716</v>
      </c>
      <c r="C510" s="10">
        <v>4.970897155824701</v>
      </c>
      <c r="D510" s="10">
        <v>1.6188258427323408</v>
      </c>
      <c r="E510" s="10">
        <v>0.2712168951174602</v>
      </c>
      <c r="F510" s="10">
        <v>0.08899304371041664</v>
      </c>
      <c r="G510" s="10">
        <v>0.01906993793794642</v>
      </c>
      <c r="H510" s="10">
        <f t="shared" si="26"/>
        <v>3.8256350151766463</v>
      </c>
      <c r="I510" s="10">
        <f t="shared" si="27"/>
        <v>37.98092479761865</v>
      </c>
    </row>
    <row r="511" spans="1:9" ht="13.5" customHeight="1">
      <c r="A511" s="9">
        <v>39124.50703703704</v>
      </c>
      <c r="B511" s="10">
        <v>64.05168376957582</v>
      </c>
      <c r="C511" s="10">
        <v>4.129701004561953</v>
      </c>
      <c r="D511" s="10">
        <v>1.517119507063293</v>
      </c>
      <c r="E511" s="10">
        <v>0.22248260927604158</v>
      </c>
      <c r="F511" s="10">
        <v>0.09746857168283726</v>
      </c>
      <c r="G511" s="10">
        <v>0.014832173951736105</v>
      </c>
      <c r="H511" s="10">
        <f t="shared" si="26"/>
        <v>3.1907947643431998</v>
      </c>
      <c r="I511" s="10">
        <f t="shared" si="27"/>
        <v>31.678227407576816</v>
      </c>
    </row>
    <row r="512" spans="1:9" ht="13.5" customHeight="1">
      <c r="A512" s="9">
        <v>39124.507152777776</v>
      </c>
      <c r="B512" s="10">
        <v>68.1093427863722</v>
      </c>
      <c r="C512" s="10">
        <v>4.256833924148262</v>
      </c>
      <c r="D512" s="10">
        <v>1.6548468366151283</v>
      </c>
      <c r="E512" s="10">
        <v>0.20341267133809518</v>
      </c>
      <c r="F512" s="10">
        <v>0.08475527972420632</v>
      </c>
      <c r="G512" s="10">
        <v>0.002118881993105158</v>
      </c>
      <c r="H512" s="10">
        <f t="shared" si="26"/>
        <v>3.3419980062822288</v>
      </c>
      <c r="I512" s="10">
        <f t="shared" si="27"/>
        <v>33.17937399852447</v>
      </c>
    </row>
    <row r="513" spans="1:9" ht="13.5" customHeight="1">
      <c r="A513" s="9">
        <v>39124.50728009259</v>
      </c>
      <c r="B513" s="10">
        <v>70.67530888002254</v>
      </c>
      <c r="C513" s="10">
        <v>4.636113800914086</v>
      </c>
      <c r="D513" s="10">
        <v>1.6421335446564975</v>
      </c>
      <c r="E513" s="10">
        <v>0.31359453497956336</v>
      </c>
      <c r="F513" s="10">
        <v>0.10170633566904759</v>
      </c>
      <c r="G513" s="10">
        <v>0.002118881993105158</v>
      </c>
      <c r="H513" s="10">
        <f t="shared" si="26"/>
        <v>3.6204476200245814</v>
      </c>
      <c r="I513" s="10">
        <f t="shared" si="27"/>
        <v>35.94382324617073</v>
      </c>
    </row>
    <row r="514" spans="1:9" ht="13.5" customHeight="1">
      <c r="A514" s="9">
        <v>39124.50739583333</v>
      </c>
      <c r="B514" s="10">
        <v>77.33919274833826</v>
      </c>
      <c r="C514" s="10">
        <v>4.911568460017756</v>
      </c>
      <c r="D514" s="10">
        <v>1.7777419922152276</v>
      </c>
      <c r="E514" s="10">
        <v>0.2966434790347221</v>
      </c>
      <c r="F514" s="10">
        <v>0.07839863374489084</v>
      </c>
      <c r="G514" s="10">
        <v>0.004237763986210316</v>
      </c>
      <c r="H514" s="10">
        <f t="shared" si="26"/>
        <v>3.8694968384605413</v>
      </c>
      <c r="I514" s="10">
        <f t="shared" si="27"/>
        <v>38.416385212693065</v>
      </c>
    </row>
    <row r="515" spans="1:9" ht="13.5" customHeight="1">
      <c r="A515" s="9">
        <v>39124.50751157408</v>
      </c>
      <c r="B515" s="10">
        <v>59.66559804384814</v>
      </c>
      <c r="C515" s="10">
        <v>4.027994668892905</v>
      </c>
      <c r="D515" s="10">
        <v>1.47474186720119</v>
      </c>
      <c r="E515" s="10">
        <v>0.23095813724846223</v>
      </c>
      <c r="F515" s="10">
        <v>0.09958745367594242</v>
      </c>
      <c r="G515" s="10">
        <v>0.004237763986210316</v>
      </c>
      <c r="H515" s="10">
        <f t="shared" si="26"/>
        <v>3.045907279258141</v>
      </c>
      <c r="I515" s="10">
        <f t="shared" si="27"/>
        <v>30.239783684299255</v>
      </c>
    </row>
    <row r="516" spans="1:9" ht="13.5" customHeight="1">
      <c r="A516" s="9">
        <v>39124.507627314815</v>
      </c>
      <c r="B516" s="10">
        <v>59.907150591062134</v>
      </c>
      <c r="C516" s="10">
        <v>4.172078644424056</v>
      </c>
      <c r="D516" s="10">
        <v>1.4577908112563487</v>
      </c>
      <c r="E516" s="10">
        <v>0.23943366522088286</v>
      </c>
      <c r="F516" s="10">
        <v>0.06780422377936506</v>
      </c>
      <c r="G516" s="10">
        <v>0.012713291958630949</v>
      </c>
      <c r="H516" s="10">
        <f t="shared" si="26"/>
        <v>3.0762300303933827</v>
      </c>
      <c r="I516" s="10">
        <f t="shared" si="27"/>
        <v>30.540828119002427</v>
      </c>
    </row>
    <row r="517" spans="1:9" ht="13.5" customHeight="1">
      <c r="A517" s="9">
        <v>39124.507743055554</v>
      </c>
      <c r="B517" s="10">
        <v>90.24742185033489</v>
      </c>
      <c r="C517" s="10">
        <v>6.096023494163539</v>
      </c>
      <c r="D517" s="10">
        <v>2.061672179291319</v>
      </c>
      <c r="E517" s="10">
        <v>0.30511900700714273</v>
      </c>
      <c r="F517" s="10">
        <v>0.07416086975868053</v>
      </c>
      <c r="G517" s="10">
        <v>0</v>
      </c>
      <c r="H517" s="10">
        <f t="shared" si="26"/>
        <v>4.490179441133867</v>
      </c>
      <c r="I517" s="10">
        <f t="shared" si="27"/>
        <v>44.578525396428624</v>
      </c>
    </row>
    <row r="518" spans="1:9" ht="13.5" customHeight="1">
      <c r="A518" s="9">
        <v>39124.5078587963</v>
      </c>
      <c r="B518" s="10">
        <v>167.321754349535</v>
      </c>
      <c r="C518" s="10">
        <v>10.53296238772574</v>
      </c>
      <c r="D518" s="10">
        <v>3.2482460954302073</v>
      </c>
      <c r="E518" s="10">
        <v>0.4364896905796625</v>
      </c>
      <c r="F518" s="10">
        <v>0.11653850962078369</v>
      </c>
      <c r="G518" s="10">
        <v>0.004237763986210316</v>
      </c>
      <c r="H518" s="10">
        <f aca="true" t="shared" si="28" ref="H518:H581">PI()/6*(B518*B$5^3+C518*C$5^3+D518*D$5^3+E518*E$5^3)</f>
        <v>7.8741159812444295</v>
      </c>
      <c r="I518" s="10">
        <f aca="true" t="shared" si="29" ref="I518:I581">H518*$M$6</f>
        <v>78.17426538207349</v>
      </c>
    </row>
    <row r="519" spans="1:9" ht="13.5" customHeight="1">
      <c r="A519" s="9">
        <v>39124.50797453704</v>
      </c>
      <c r="B519" s="10">
        <v>273.29128058871015</v>
      </c>
      <c r="C519" s="10">
        <v>15.179670598605352</v>
      </c>
      <c r="D519" s="10">
        <v>4.640351564900296</v>
      </c>
      <c r="E519" s="10">
        <v>0.5678603741521824</v>
      </c>
      <c r="F519" s="10">
        <v>0.16315391346909716</v>
      </c>
      <c r="G519" s="10">
        <v>0.008475527972420632</v>
      </c>
      <c r="H519" s="10">
        <f t="shared" si="28"/>
        <v>12.222765728561455</v>
      </c>
      <c r="I519" s="10">
        <f t="shared" si="29"/>
        <v>121.34768322481165</v>
      </c>
    </row>
    <row r="520" spans="1:9" ht="13.5" customHeight="1">
      <c r="A520" s="9">
        <v>39124.50809027778</v>
      </c>
      <c r="B520" s="10">
        <v>267.6762433069815</v>
      </c>
      <c r="C520" s="10">
        <v>15.450887493722812</v>
      </c>
      <c r="D520" s="10">
        <v>4.661540384831348</v>
      </c>
      <c r="E520" s="10">
        <v>0.5021750323659224</v>
      </c>
      <c r="F520" s="10">
        <v>0.1356084475587301</v>
      </c>
      <c r="G520" s="10">
        <v>0.008475527972420632</v>
      </c>
      <c r="H520" s="10">
        <f t="shared" si="28"/>
        <v>11.990590524901542</v>
      </c>
      <c r="I520" s="10">
        <f t="shared" si="29"/>
        <v>119.0426465668199</v>
      </c>
    </row>
    <row r="521" spans="1:9" ht="13.5" customHeight="1">
      <c r="A521" s="9">
        <v>39124.508206018516</v>
      </c>
      <c r="B521" s="10">
        <v>341.11881206999936</v>
      </c>
      <c r="C521" s="10">
        <v>19.22885408742931</v>
      </c>
      <c r="D521" s="10">
        <v>5.89896746880476</v>
      </c>
      <c r="E521" s="10">
        <v>0.684398883772966</v>
      </c>
      <c r="F521" s="10">
        <v>0.15255950350357136</v>
      </c>
      <c r="G521" s="10">
        <v>0.023307701924156737</v>
      </c>
      <c r="H521" s="10">
        <f t="shared" si="28"/>
        <v>15.283516276008923</v>
      </c>
      <c r="I521" s="10">
        <f t="shared" si="29"/>
        <v>151.73483095471724</v>
      </c>
    </row>
    <row r="522" spans="1:9" ht="13.5" customHeight="1">
      <c r="A522" s="9">
        <v>39124.50833333333</v>
      </c>
      <c r="B522" s="10">
        <v>334.3362708100698</v>
      </c>
      <c r="C522" s="10">
        <v>18.88771408653938</v>
      </c>
      <c r="D522" s="10">
        <v>5.6171561637217735</v>
      </c>
      <c r="E522" s="10">
        <v>0.6229513059729165</v>
      </c>
      <c r="F522" s="10">
        <v>0.16103503147599202</v>
      </c>
      <c r="G522" s="10">
        <v>0.008475527972420632</v>
      </c>
      <c r="H522" s="10">
        <f t="shared" si="28"/>
        <v>14.862797531045572</v>
      </c>
      <c r="I522" s="10">
        <f t="shared" si="29"/>
        <v>147.5579330148954</v>
      </c>
    </row>
    <row r="523" spans="1:9" ht="13.5" customHeight="1">
      <c r="A523" s="9">
        <v>39124.50844907408</v>
      </c>
      <c r="B523" s="10">
        <v>319.30068418699557</v>
      </c>
      <c r="C523" s="10">
        <v>19.059343527980896</v>
      </c>
      <c r="D523" s="10">
        <v>5.549351939942409</v>
      </c>
      <c r="E523" s="10">
        <v>0.6399023619177577</v>
      </c>
      <c r="F523" s="10">
        <v>0.15255950350357136</v>
      </c>
      <c r="G523" s="10">
        <v>0.01059440996552579</v>
      </c>
      <c r="H523" s="10">
        <f t="shared" si="28"/>
        <v>14.428359191960134</v>
      </c>
      <c r="I523" s="10">
        <f t="shared" si="29"/>
        <v>143.24482687158903</v>
      </c>
    </row>
    <row r="524" spans="1:9" ht="13.5" customHeight="1">
      <c r="A524" s="9">
        <v>39124.508564814816</v>
      </c>
      <c r="B524" s="10">
        <v>262.28368863452886</v>
      </c>
      <c r="C524" s="10">
        <v>16.20944724725446</v>
      </c>
      <c r="D524" s="10">
        <v>5.165834299190375</v>
      </c>
      <c r="E524" s="10">
        <v>0.6271890699591267</v>
      </c>
      <c r="F524" s="10">
        <v>0.13984621154494042</v>
      </c>
      <c r="G524" s="10">
        <v>0.012713291958630949</v>
      </c>
      <c r="H524" s="10">
        <f t="shared" si="28"/>
        <v>12.24858296785502</v>
      </c>
      <c r="I524" s="10">
        <f t="shared" si="29"/>
        <v>121.60399691396417</v>
      </c>
    </row>
    <row r="525" spans="1:9" ht="13.5" customHeight="1">
      <c r="A525" s="9">
        <v>39124.508680555555</v>
      </c>
      <c r="B525" s="10">
        <v>154.34783990575212</v>
      </c>
      <c r="C525" s="10">
        <v>11.102941643871027</v>
      </c>
      <c r="D525" s="10">
        <v>4.011043612948064</v>
      </c>
      <c r="E525" s="10">
        <v>0.49793726837971214</v>
      </c>
      <c r="F525" s="10">
        <v>0.10382521766215275</v>
      </c>
      <c r="G525" s="10">
        <v>0.023307701924156737</v>
      </c>
      <c r="H525" s="10">
        <f t="shared" si="28"/>
        <v>7.866181735806522</v>
      </c>
      <c r="I525" s="10">
        <f t="shared" si="29"/>
        <v>78.09549415112554</v>
      </c>
    </row>
    <row r="526" spans="1:9" ht="13.5" customHeight="1">
      <c r="A526" s="9">
        <v>39124.50879629629</v>
      </c>
      <c r="B526" s="10">
        <v>143.46102422517782</v>
      </c>
      <c r="C526" s="10">
        <v>10.25750772862207</v>
      </c>
      <c r="D526" s="10">
        <v>3.5364140464925087</v>
      </c>
      <c r="E526" s="10">
        <v>0.45555962851760895</v>
      </c>
      <c r="F526" s="10">
        <v>0.10806298164836306</v>
      </c>
      <c r="G526" s="10">
        <v>0.008475527972420632</v>
      </c>
      <c r="H526" s="10">
        <f t="shared" si="28"/>
        <v>7.235057071340597</v>
      </c>
      <c r="I526" s="10">
        <f t="shared" si="29"/>
        <v>71.82968512232152</v>
      </c>
    </row>
    <row r="527" spans="1:9" ht="13.5" customHeight="1">
      <c r="A527" s="9">
        <v>39124.50891203704</v>
      </c>
      <c r="B527" s="10">
        <v>128.03132555138606</v>
      </c>
      <c r="C527" s="10">
        <v>9.570989962855998</v>
      </c>
      <c r="D527" s="10">
        <v>3.5067496985890365</v>
      </c>
      <c r="E527" s="10">
        <v>0.43013304460034707</v>
      </c>
      <c r="F527" s="10">
        <v>0.09746857168283726</v>
      </c>
      <c r="G527" s="10">
        <v>0.004237763986210316</v>
      </c>
      <c r="H527" s="10">
        <f t="shared" si="28"/>
        <v>6.6445280794714865</v>
      </c>
      <c r="I527" s="10">
        <f t="shared" si="29"/>
        <v>65.96691014718225</v>
      </c>
    </row>
    <row r="528" spans="1:9" ht="13.5" customHeight="1">
      <c r="A528" s="9">
        <v>39124.50902777778</v>
      </c>
      <c r="B528" s="10">
        <v>131.55078854193374</v>
      </c>
      <c r="C528" s="10">
        <v>10.278696548553121</v>
      </c>
      <c r="D528" s="10">
        <v>3.6169315622305045</v>
      </c>
      <c r="E528" s="10">
        <v>0.548790436214236</v>
      </c>
      <c r="F528" s="10">
        <v>0.13348956556562494</v>
      </c>
      <c r="G528" s="10">
        <v>0.008475527972420632</v>
      </c>
      <c r="H528" s="10">
        <f t="shared" si="28"/>
        <v>7.037826756513533</v>
      </c>
      <c r="I528" s="10">
        <f t="shared" si="29"/>
        <v>69.87158150670217</v>
      </c>
    </row>
    <row r="529" spans="1:9" ht="13.5" customHeight="1">
      <c r="A529" s="9">
        <v>39124.50914351852</v>
      </c>
      <c r="B529" s="10">
        <v>106.6857083528447</v>
      </c>
      <c r="C529" s="10">
        <v>10.04350064731845</v>
      </c>
      <c r="D529" s="10">
        <v>3.924169451230753</v>
      </c>
      <c r="E529" s="10">
        <v>0.49581838638660697</v>
      </c>
      <c r="F529" s="10">
        <v>0.09323080769662695</v>
      </c>
      <c r="G529" s="10">
        <v>0.008475527972420632</v>
      </c>
      <c r="H529" s="10">
        <f t="shared" si="28"/>
        <v>6.271738411985275</v>
      </c>
      <c r="I529" s="10">
        <f t="shared" si="29"/>
        <v>62.265852343718656</v>
      </c>
    </row>
    <row r="530" spans="1:9" ht="13.5" customHeight="1">
      <c r="A530" s="9">
        <v>39124.50925925926</v>
      </c>
      <c r="B530" s="10">
        <v>70.72404316586396</v>
      </c>
      <c r="C530" s="10">
        <v>6.0388136803497</v>
      </c>
      <c r="D530" s="10">
        <v>2.6740290752987095</v>
      </c>
      <c r="E530" s="10">
        <v>0.38987428673134905</v>
      </c>
      <c r="F530" s="10">
        <v>0.07204198776557537</v>
      </c>
      <c r="G530" s="10">
        <v>0.01059440996552579</v>
      </c>
      <c r="H530" s="10">
        <f t="shared" si="28"/>
        <v>4.203407782846772</v>
      </c>
      <c r="I530" s="10">
        <f t="shared" si="29"/>
        <v>41.7314548462372</v>
      </c>
    </row>
    <row r="531" spans="1:9" ht="13.5" customHeight="1">
      <c r="A531" s="9">
        <v>39124.50938657407</v>
      </c>
      <c r="B531" s="10">
        <v>47.99055826183872</v>
      </c>
      <c r="C531" s="10">
        <v>3.727113425871973</v>
      </c>
      <c r="D531" s="10">
        <v>1.6378957806702872</v>
      </c>
      <c r="E531" s="10">
        <v>0.2457903112001983</v>
      </c>
      <c r="F531" s="10">
        <v>0.09323080769662695</v>
      </c>
      <c r="G531" s="10">
        <v>0.012713291958630949</v>
      </c>
      <c r="H531" s="10">
        <f t="shared" si="28"/>
        <v>2.7301483900201746</v>
      </c>
      <c r="I531" s="10">
        <f t="shared" si="29"/>
        <v>27.104927750905137</v>
      </c>
    </row>
    <row r="532" spans="1:9" ht="13.5" customHeight="1">
      <c r="A532" s="9">
        <v>39124.50950231482</v>
      </c>
      <c r="B532" s="10">
        <v>41.47075836905415</v>
      </c>
      <c r="C532" s="10">
        <v>3.0405956601059017</v>
      </c>
      <c r="D532" s="10">
        <v>1.2713291958630948</v>
      </c>
      <c r="E532" s="10">
        <v>0.21400708130362095</v>
      </c>
      <c r="F532" s="10">
        <v>0.07416086975868053</v>
      </c>
      <c r="G532" s="10">
        <v>0.012713291958630949</v>
      </c>
      <c r="H532" s="10">
        <f t="shared" si="28"/>
        <v>2.2979180682069114</v>
      </c>
      <c r="I532" s="10">
        <f t="shared" si="29"/>
        <v>22.813742814831972</v>
      </c>
    </row>
    <row r="533" spans="1:9" ht="13.5" customHeight="1">
      <c r="A533" s="9">
        <v>39124.509618055556</v>
      </c>
      <c r="B533" s="10">
        <v>27.623864544111946</v>
      </c>
      <c r="C533" s="10">
        <v>2.1443085770224197</v>
      </c>
      <c r="D533" s="10">
        <v>1.0043500647318448</v>
      </c>
      <c r="E533" s="10">
        <v>0.1716294414415178</v>
      </c>
      <c r="F533" s="10">
        <v>0.07627975175178568</v>
      </c>
      <c r="G533" s="10">
        <v>0.006356645979315474</v>
      </c>
      <c r="H533" s="10">
        <f t="shared" si="28"/>
        <v>1.6349157541000894</v>
      </c>
      <c r="I533" s="10">
        <f t="shared" si="29"/>
        <v>16.231452310682663</v>
      </c>
    </row>
    <row r="534" spans="1:9" ht="13.5" customHeight="1">
      <c r="A534" s="9">
        <v>39124.509733796294</v>
      </c>
      <c r="B534" s="10">
        <v>19.235210733408625</v>
      </c>
      <c r="C534" s="10">
        <v>1.703581122456547</v>
      </c>
      <c r="D534" s="10">
        <v>0.8411961512627477</v>
      </c>
      <c r="E534" s="10">
        <v>0.18010496941393841</v>
      </c>
      <c r="F534" s="10">
        <v>0.05297204982762895</v>
      </c>
      <c r="G534" s="10">
        <v>0.004237763986210316</v>
      </c>
      <c r="H534" s="10">
        <f t="shared" si="28"/>
        <v>1.2944845839676706</v>
      </c>
      <c r="I534" s="10">
        <f t="shared" si="29"/>
        <v>12.851649841217947</v>
      </c>
    </row>
    <row r="535" spans="1:9" ht="13.5" customHeight="1">
      <c r="A535" s="9">
        <v>39124.50984953704</v>
      </c>
      <c r="B535" s="10">
        <v>12.312823261934073</v>
      </c>
      <c r="C535" s="10">
        <v>1.2120005000561505</v>
      </c>
      <c r="D535" s="10">
        <v>0.6144757780004958</v>
      </c>
      <c r="E535" s="10">
        <v>0.16951055944841265</v>
      </c>
      <c r="F535" s="10">
        <v>0.036020993882787684</v>
      </c>
      <c r="G535" s="10">
        <v>0.002118881993105158</v>
      </c>
      <c r="H535" s="10">
        <f t="shared" si="28"/>
        <v>0.945406801501214</v>
      </c>
      <c r="I535" s="10">
        <f t="shared" si="29"/>
        <v>9.386003758468002</v>
      </c>
    </row>
    <row r="536" spans="1:9" ht="13.5" customHeight="1">
      <c r="A536" s="9">
        <v>39124.50996527778</v>
      </c>
      <c r="B536" s="10">
        <v>10.93554996641572</v>
      </c>
      <c r="C536" s="10">
        <v>1.2098816180630452</v>
      </c>
      <c r="D536" s="10">
        <v>0.6907555297522815</v>
      </c>
      <c r="E536" s="10">
        <v>0.1356084475587301</v>
      </c>
      <c r="F536" s="10">
        <v>0.05509093182073411</v>
      </c>
      <c r="G536" s="10">
        <v>0.006356645979315474</v>
      </c>
      <c r="H536" s="10">
        <f t="shared" si="28"/>
        <v>0.8764663366399115</v>
      </c>
      <c r="I536" s="10">
        <f t="shared" si="29"/>
        <v>8.701562456299216</v>
      </c>
    </row>
    <row r="537" spans="1:9" ht="13.5" customHeight="1">
      <c r="A537" s="9">
        <v>39124.51008101852</v>
      </c>
      <c r="B537" s="10">
        <v>17.781657686138487</v>
      </c>
      <c r="C537" s="10">
        <v>1.9281826137256937</v>
      </c>
      <c r="D537" s="10">
        <v>1.0848675804698409</v>
      </c>
      <c r="E537" s="10">
        <v>0.17798608742083327</v>
      </c>
      <c r="F537" s="10">
        <v>0.06356645979315474</v>
      </c>
      <c r="G537" s="10">
        <v>0.006356645979315474</v>
      </c>
      <c r="H537" s="10">
        <f t="shared" si="28"/>
        <v>1.3462050471965121</v>
      </c>
      <c r="I537" s="10">
        <f t="shared" si="29"/>
        <v>13.36513087550368</v>
      </c>
    </row>
    <row r="538" spans="1:9" ht="13.5" customHeight="1">
      <c r="A538" s="9">
        <v>39124.510196759256</v>
      </c>
      <c r="B538" s="10">
        <v>27.15771050562881</v>
      </c>
      <c r="C538" s="10">
        <v>3.138064231788739</v>
      </c>
      <c r="D538" s="10">
        <v>1.6294202526978665</v>
      </c>
      <c r="E538" s="10">
        <v>0.25638472116572414</v>
      </c>
      <c r="F538" s="10">
        <v>0.05297204982762895</v>
      </c>
      <c r="G538" s="10">
        <v>0.002118881993105158</v>
      </c>
      <c r="H538" s="10">
        <f t="shared" si="28"/>
        <v>2.045675181026068</v>
      </c>
      <c r="I538" s="10">
        <f t="shared" si="29"/>
        <v>20.309474088007953</v>
      </c>
    </row>
    <row r="539" spans="1:9" ht="13.5" customHeight="1">
      <c r="A539" s="9">
        <v>39124.5103125</v>
      </c>
      <c r="B539" s="10">
        <v>31.548033995342696</v>
      </c>
      <c r="C539" s="10">
        <v>3.500393052609721</v>
      </c>
      <c r="D539" s="10">
        <v>1.8264762780566461</v>
      </c>
      <c r="E539" s="10">
        <v>0.2606224851519344</v>
      </c>
      <c r="F539" s="10">
        <v>0.07416086975868053</v>
      </c>
      <c r="G539" s="10">
        <v>0.006356645979315474</v>
      </c>
      <c r="H539" s="10">
        <f t="shared" si="28"/>
        <v>2.2852080072950542</v>
      </c>
      <c r="I539" s="10">
        <f t="shared" si="29"/>
        <v>22.68755726243314</v>
      </c>
    </row>
    <row r="540" spans="1:9" ht="13.5" customHeight="1">
      <c r="A540" s="9">
        <v>39124.51043981482</v>
      </c>
      <c r="B540" s="10">
        <v>33.5609718887926</v>
      </c>
      <c r="C540" s="10">
        <v>3.833057525527231</v>
      </c>
      <c r="D540" s="10">
        <v>2.0320078313878467</v>
      </c>
      <c r="E540" s="10">
        <v>0.3326644729175098</v>
      </c>
      <c r="F540" s="10">
        <v>0.06780422377936506</v>
      </c>
      <c r="G540" s="10">
        <v>0.002118881993105158</v>
      </c>
      <c r="H540" s="10">
        <f t="shared" si="28"/>
        <v>2.5522230124979424</v>
      </c>
      <c r="I540" s="10">
        <f t="shared" si="29"/>
        <v>25.338483655623932</v>
      </c>
    </row>
    <row r="541" spans="1:9" ht="13.5" customHeight="1">
      <c r="A541" s="9">
        <v>39124.51055555556</v>
      </c>
      <c r="B541" s="10">
        <v>38.7776593558175</v>
      </c>
      <c r="C541" s="10">
        <v>4.2928549180310505</v>
      </c>
      <c r="D541" s="10">
        <v>2.1443085770224197</v>
      </c>
      <c r="E541" s="10">
        <v>0.3517344108554562</v>
      </c>
      <c r="F541" s="10">
        <v>0.07627975175178568</v>
      </c>
      <c r="G541" s="10">
        <v>0.004237763986210316</v>
      </c>
      <c r="H541" s="10">
        <f t="shared" si="28"/>
        <v>2.823435291713725</v>
      </c>
      <c r="I541" s="10">
        <f t="shared" si="29"/>
        <v>28.031080607560227</v>
      </c>
    </row>
    <row r="542" spans="1:9" ht="13.5" customHeight="1">
      <c r="A542" s="9">
        <v>39124.510671296295</v>
      </c>
      <c r="B542" s="10">
        <v>44.00070346882171</v>
      </c>
      <c r="C542" s="10">
        <v>4.727225726617608</v>
      </c>
      <c r="D542" s="10">
        <v>2.506637397843402</v>
      </c>
      <c r="E542" s="10">
        <v>0.3813987587589284</v>
      </c>
      <c r="F542" s="10">
        <v>0.057209813813839265</v>
      </c>
      <c r="G542" s="10">
        <v>0</v>
      </c>
      <c r="H542" s="10">
        <f t="shared" si="28"/>
        <v>3.184445730662063</v>
      </c>
      <c r="I542" s="10">
        <f t="shared" si="29"/>
        <v>31.615194167389458</v>
      </c>
    </row>
    <row r="543" spans="1:9" ht="13.5" customHeight="1">
      <c r="A543" s="9">
        <v>39124.510787037034</v>
      </c>
      <c r="B543" s="10">
        <v>39.0658273068798</v>
      </c>
      <c r="C543" s="10">
        <v>4.356421377824205</v>
      </c>
      <c r="D543" s="10">
        <v>2.362553422312251</v>
      </c>
      <c r="E543" s="10">
        <v>0.33054559092440466</v>
      </c>
      <c r="F543" s="10">
        <v>0.07204198776557537</v>
      </c>
      <c r="G543" s="10">
        <v>0.002118881993105158</v>
      </c>
      <c r="H543" s="10">
        <f t="shared" si="28"/>
        <v>2.874638004146334</v>
      </c>
      <c r="I543" s="10">
        <f t="shared" si="29"/>
        <v>28.53942140918456</v>
      </c>
    </row>
    <row r="544" spans="1:9" ht="13.5" customHeight="1">
      <c r="A544" s="9">
        <v>39124.51090277778</v>
      </c>
      <c r="B544" s="10">
        <v>38.75858941787955</v>
      </c>
      <c r="C544" s="10">
        <v>4.3627780238035205</v>
      </c>
      <c r="D544" s="10">
        <v>2.186686216884523</v>
      </c>
      <c r="E544" s="10">
        <v>0.33478335491061495</v>
      </c>
      <c r="F544" s="10">
        <v>0.06780422377936506</v>
      </c>
      <c r="G544" s="10">
        <v>0.002118881993105158</v>
      </c>
      <c r="H544" s="10">
        <f t="shared" si="28"/>
        <v>2.818327458910719</v>
      </c>
      <c r="I544" s="10">
        <f t="shared" si="29"/>
        <v>27.98037001629886</v>
      </c>
    </row>
    <row r="545" spans="1:9" ht="13.5" customHeight="1">
      <c r="A545" s="9">
        <v>39124.51101851852</v>
      </c>
      <c r="B545" s="10">
        <v>34.78992344479359</v>
      </c>
      <c r="C545" s="10">
        <v>3.930526097210068</v>
      </c>
      <c r="D545" s="10">
        <v>2.0574344153051083</v>
      </c>
      <c r="E545" s="10">
        <v>0.3263078269381943</v>
      </c>
      <c r="F545" s="10">
        <v>0.0656853417862599</v>
      </c>
      <c r="G545" s="10">
        <v>0.006356645979315474</v>
      </c>
      <c r="H545" s="10">
        <f t="shared" si="28"/>
        <v>2.5985561753805277</v>
      </c>
      <c r="I545" s="10">
        <f t="shared" si="29"/>
        <v>25.79847954339109</v>
      </c>
    </row>
    <row r="546" spans="1:9" ht="13.5" customHeight="1">
      <c r="A546" s="9">
        <v>39124.51113425926</v>
      </c>
      <c r="B546" s="10">
        <v>40.642275509750036</v>
      </c>
      <c r="C546" s="10">
        <v>4.142414296520584</v>
      </c>
      <c r="D546" s="10">
        <v>2.1464274590155252</v>
      </c>
      <c r="E546" s="10">
        <v>0.34537776487614075</v>
      </c>
      <c r="F546" s="10">
        <v>0.0953496896897321</v>
      </c>
      <c r="G546" s="10">
        <v>0.01059440996552579</v>
      </c>
      <c r="H546" s="10">
        <f t="shared" si="28"/>
        <v>2.8550791896389938</v>
      </c>
      <c r="I546" s="10">
        <f t="shared" si="29"/>
        <v>28.34524139462832</v>
      </c>
    </row>
    <row r="547" spans="1:9" ht="13.5" customHeight="1">
      <c r="A547" s="9">
        <v>39124.51125</v>
      </c>
      <c r="B547" s="10">
        <v>34.67550381716591</v>
      </c>
      <c r="C547" s="10">
        <v>3.7504211277961295</v>
      </c>
      <c r="D547" s="10">
        <v>1.932420377711904</v>
      </c>
      <c r="E547" s="10">
        <v>0.36656658480719234</v>
      </c>
      <c r="F547" s="10">
        <v>0.0953496896897321</v>
      </c>
      <c r="G547" s="10">
        <v>0.002118881993105158</v>
      </c>
      <c r="H547" s="10">
        <f t="shared" si="28"/>
        <v>2.5968349866050415</v>
      </c>
      <c r="I547" s="10">
        <f t="shared" si="29"/>
        <v>25.78139157206478</v>
      </c>
    </row>
    <row r="548" spans="1:9" ht="13.5" customHeight="1">
      <c r="A548" s="9">
        <v>39124.51136574074</v>
      </c>
      <c r="B548" s="10">
        <v>30.615725918376427</v>
      </c>
      <c r="C548" s="10">
        <v>3.366903487044096</v>
      </c>
      <c r="D548" s="10">
        <v>1.6124691967530251</v>
      </c>
      <c r="E548" s="10">
        <v>0.2987623610278273</v>
      </c>
      <c r="F548" s="10">
        <v>0.06780422377936506</v>
      </c>
      <c r="G548" s="10">
        <v>0.002118881993105158</v>
      </c>
      <c r="H548" s="10">
        <f t="shared" si="28"/>
        <v>2.2332340813035207</v>
      </c>
      <c r="I548" s="10">
        <f t="shared" si="29"/>
        <v>22.17155984849001</v>
      </c>
    </row>
    <row r="549" spans="1:9" ht="13.5" customHeight="1">
      <c r="A549" s="9">
        <v>39124.51148148148</v>
      </c>
      <c r="B549" s="10">
        <v>23.167855712611797</v>
      </c>
      <c r="C549" s="10">
        <v>2.4176443541329853</v>
      </c>
      <c r="D549" s="10">
        <v>1.2755669598493051</v>
      </c>
      <c r="E549" s="10">
        <v>0.2076504353243055</v>
      </c>
      <c r="F549" s="10">
        <v>0.06356645979315474</v>
      </c>
      <c r="G549" s="10">
        <v>0.006356645979315474</v>
      </c>
      <c r="H549" s="10">
        <f t="shared" si="28"/>
        <v>1.6655206993178595</v>
      </c>
      <c r="I549" s="10">
        <f t="shared" si="29"/>
        <v>16.535298369739525</v>
      </c>
    </row>
    <row r="550" spans="1:9" ht="13.5" customHeight="1">
      <c r="A550" s="9">
        <v>39124.511608796296</v>
      </c>
      <c r="B550" s="10">
        <v>29.049872125471715</v>
      </c>
      <c r="C550" s="10">
        <v>3.127469821823213</v>
      </c>
      <c r="D550" s="10">
        <v>1.6463713086427076</v>
      </c>
      <c r="E550" s="10">
        <v>0.31147565298645824</v>
      </c>
      <c r="F550" s="10">
        <v>0.07416086975868053</v>
      </c>
      <c r="G550" s="10">
        <v>0</v>
      </c>
      <c r="H550" s="10">
        <f t="shared" si="28"/>
        <v>2.188868567889857</v>
      </c>
      <c r="I550" s="10">
        <f t="shared" si="29"/>
        <v>21.731098795125696</v>
      </c>
    </row>
    <row r="551" spans="1:9" ht="13.5" customHeight="1">
      <c r="A551" s="9">
        <v>39124.511724537035</v>
      </c>
      <c r="B551" s="10">
        <v>33.088461204330144</v>
      </c>
      <c r="C551" s="10">
        <v>3.7885610036720223</v>
      </c>
      <c r="D551" s="10">
        <v>1.9811546635533228</v>
      </c>
      <c r="E551" s="10">
        <v>0.34537776487614075</v>
      </c>
      <c r="F551" s="10">
        <v>0.05932869580694442</v>
      </c>
      <c r="G551" s="10">
        <v>0.004237763986210316</v>
      </c>
      <c r="H551" s="10">
        <f t="shared" si="28"/>
        <v>2.536259473677863</v>
      </c>
      <c r="I551" s="10">
        <f t="shared" si="29"/>
        <v>25.179997557231374</v>
      </c>
    </row>
    <row r="552" spans="1:9" ht="13.5" customHeight="1">
      <c r="A552" s="9">
        <v>39124.51184027778</v>
      </c>
      <c r="B552" s="10">
        <v>32.649852631757376</v>
      </c>
      <c r="C552" s="10">
        <v>3.8012742956306536</v>
      </c>
      <c r="D552" s="10">
        <v>1.8730916819049597</v>
      </c>
      <c r="E552" s="10">
        <v>0.3369022369037201</v>
      </c>
      <c r="F552" s="10">
        <v>0.06992310577247021</v>
      </c>
      <c r="G552" s="10">
        <v>0.004237763986210316</v>
      </c>
      <c r="H552" s="10">
        <f t="shared" si="28"/>
        <v>2.478606429856511</v>
      </c>
      <c r="I552" s="10">
        <f t="shared" si="29"/>
        <v>24.607617831239278</v>
      </c>
    </row>
    <row r="553" spans="1:9" ht="13.5" customHeight="1">
      <c r="A553" s="9">
        <v>39124.51195601852</v>
      </c>
      <c r="B553" s="10">
        <v>25.920283421655398</v>
      </c>
      <c r="C553" s="10">
        <v>2.95372149838859</v>
      </c>
      <c r="D553" s="10">
        <v>1.4980495691253466</v>
      </c>
      <c r="E553" s="10">
        <v>0.24790919319330348</v>
      </c>
      <c r="F553" s="10">
        <v>0.05297204982762895</v>
      </c>
      <c r="G553" s="10">
        <v>0.002118881993105158</v>
      </c>
      <c r="H553" s="10">
        <f t="shared" si="28"/>
        <v>1.935211667032816</v>
      </c>
      <c r="I553" s="10">
        <f t="shared" si="29"/>
        <v>19.212791732996447</v>
      </c>
    </row>
    <row r="554" spans="1:9" ht="13.5" customHeight="1">
      <c r="A554" s="9">
        <v>39124.51207175926</v>
      </c>
      <c r="B554" s="10">
        <v>20.377288127692303</v>
      </c>
      <c r="C554" s="10">
        <v>2.2163505647879953</v>
      </c>
      <c r="D554" s="10">
        <v>1.1590284502285215</v>
      </c>
      <c r="E554" s="10">
        <v>0.19281826137256938</v>
      </c>
      <c r="F554" s="10">
        <v>0.04873428584141863</v>
      </c>
      <c r="G554" s="10">
        <v>0.002118881993105158</v>
      </c>
      <c r="H554" s="10">
        <f t="shared" si="28"/>
        <v>1.5011098026840528</v>
      </c>
      <c r="I554" s="10">
        <f t="shared" si="29"/>
        <v>14.903026112667106</v>
      </c>
    </row>
    <row r="555" spans="1:9" ht="13.5" customHeight="1">
      <c r="A555" s="9">
        <v>39124.5121875</v>
      </c>
      <c r="B555" s="10">
        <v>25.84400366990361</v>
      </c>
      <c r="C555" s="10">
        <v>2.5807982676020824</v>
      </c>
      <c r="D555" s="10">
        <v>1.3560844755873012</v>
      </c>
      <c r="E555" s="10">
        <v>0.1906993793794642</v>
      </c>
      <c r="F555" s="10">
        <v>0.06144757780004958</v>
      </c>
      <c r="G555" s="10">
        <v>0.004237763986210316</v>
      </c>
      <c r="H555" s="10">
        <f t="shared" si="28"/>
        <v>1.7642004683754278</v>
      </c>
      <c r="I555" s="10">
        <f t="shared" si="29"/>
        <v>17.514991642295172</v>
      </c>
    </row>
    <row r="556" spans="1:9" ht="13.5" customHeight="1">
      <c r="A556" s="9">
        <v>39124.51230324074</v>
      </c>
      <c r="B556" s="10">
        <v>20.040385890788585</v>
      </c>
      <c r="C556" s="10">
        <v>2.2205883287742054</v>
      </c>
      <c r="D556" s="10">
        <v>1.139958512290575</v>
      </c>
      <c r="E556" s="10">
        <v>0.22883925525535706</v>
      </c>
      <c r="F556" s="10">
        <v>0.07204198776557537</v>
      </c>
      <c r="G556" s="10">
        <v>0.008475527972420632</v>
      </c>
      <c r="H556" s="10">
        <f t="shared" si="28"/>
        <v>1.5388190983995937</v>
      </c>
      <c r="I556" s="10">
        <f t="shared" si="29"/>
        <v>15.277404201288032</v>
      </c>
    </row>
    <row r="557" spans="1:9" ht="13.5" customHeight="1">
      <c r="A557" s="9">
        <v>39124.51241898148</v>
      </c>
      <c r="B557" s="10">
        <v>31.9188383441361</v>
      </c>
      <c r="C557" s="10">
        <v>2.8880361566023303</v>
      </c>
      <c r="D557" s="10">
        <v>1.4535530472701383</v>
      </c>
      <c r="E557" s="10">
        <v>0.27969242308988085</v>
      </c>
      <c r="F557" s="10">
        <v>0.10170633566904759</v>
      </c>
      <c r="G557" s="10">
        <v>0.027545465910367054</v>
      </c>
      <c r="H557" s="10">
        <f t="shared" si="28"/>
        <v>2.14398106832974</v>
      </c>
      <c r="I557" s="10">
        <f t="shared" si="29"/>
        <v>21.28545546052044</v>
      </c>
    </row>
    <row r="558" spans="1:9" ht="13.5" customHeight="1">
      <c r="A558" s="9">
        <v>39124.51253472222</v>
      </c>
      <c r="B558" s="10">
        <v>63.41178140765806</v>
      </c>
      <c r="C558" s="10">
        <v>5.165834299190375</v>
      </c>
      <c r="D558" s="10">
        <v>2.201518390836259</v>
      </c>
      <c r="E558" s="10">
        <v>0.2881679510623015</v>
      </c>
      <c r="F558" s="10">
        <v>0.09323080769662695</v>
      </c>
      <c r="G558" s="10">
        <v>0.01059440996552579</v>
      </c>
      <c r="H558" s="10">
        <f t="shared" si="28"/>
        <v>3.590814971473001</v>
      </c>
      <c r="I558" s="10">
        <f t="shared" si="29"/>
        <v>35.64963015359212</v>
      </c>
    </row>
    <row r="559" spans="1:9" ht="13.5" customHeight="1">
      <c r="A559" s="9">
        <v>39124.512662037036</v>
      </c>
      <c r="B559" s="10">
        <v>117.30130713830155</v>
      </c>
      <c r="C559" s="10">
        <v>8.57299654410347</v>
      </c>
      <c r="D559" s="10">
        <v>3.1973929275956836</v>
      </c>
      <c r="E559" s="10">
        <v>0.4894617404072915</v>
      </c>
      <c r="F559" s="10">
        <v>0.15044062151046622</v>
      </c>
      <c r="G559" s="10">
        <v>0.03813987587589284</v>
      </c>
      <c r="H559" s="10">
        <f t="shared" si="28"/>
        <v>6.2029370919685425</v>
      </c>
      <c r="I559" s="10">
        <f t="shared" si="29"/>
        <v>61.582792472307545</v>
      </c>
    </row>
    <row r="560" spans="1:9" ht="13.5" customHeight="1">
      <c r="A560" s="9">
        <v>39124.512777777774</v>
      </c>
      <c r="B560" s="10">
        <v>128.1245563590827</v>
      </c>
      <c r="C560" s="10">
        <v>9.424787105331744</v>
      </c>
      <c r="D560" s="10">
        <v>3.4050433629199888</v>
      </c>
      <c r="E560" s="10">
        <v>0.46191627449692446</v>
      </c>
      <c r="F560" s="10">
        <v>0.12289515560009916</v>
      </c>
      <c r="G560" s="10">
        <v>0.006356645979315474</v>
      </c>
      <c r="H560" s="10">
        <f t="shared" si="28"/>
        <v>6.647394290714997</v>
      </c>
      <c r="I560" s="10">
        <f t="shared" si="29"/>
        <v>65.99536590766698</v>
      </c>
    </row>
    <row r="561" spans="1:9" ht="13.5" customHeight="1">
      <c r="A561" s="9">
        <v>39124.51289351852</v>
      </c>
      <c r="B561" s="10">
        <v>139.43726732027113</v>
      </c>
      <c r="C561" s="10">
        <v>10.333787480373855</v>
      </c>
      <c r="D561" s="10">
        <v>3.7228756618857624</v>
      </c>
      <c r="E561" s="10">
        <v>0.5360771442556049</v>
      </c>
      <c r="F561" s="10">
        <v>0.13772732955183528</v>
      </c>
      <c r="G561" s="10">
        <v>0.01059440996552579</v>
      </c>
      <c r="H561" s="10">
        <f t="shared" si="28"/>
        <v>7.297353260749124</v>
      </c>
      <c r="I561" s="10">
        <f t="shared" si="29"/>
        <v>72.44816202242231</v>
      </c>
    </row>
    <row r="562" spans="1:9" ht="13.5" customHeight="1">
      <c r="A562" s="9">
        <v>39124.51300925926</v>
      </c>
      <c r="B562" s="10">
        <v>111.89180140990408</v>
      </c>
      <c r="C562" s="10">
        <v>8.505192320324104</v>
      </c>
      <c r="D562" s="10">
        <v>3.0787355359817945</v>
      </c>
      <c r="E562" s="10">
        <v>0.41106310666240065</v>
      </c>
      <c r="F562" s="10">
        <v>0.10382521766215275</v>
      </c>
      <c r="G562" s="10">
        <v>0.006356645979315474</v>
      </c>
      <c r="H562" s="10">
        <f t="shared" si="28"/>
        <v>5.878545886793004</v>
      </c>
      <c r="I562" s="10">
        <f t="shared" si="29"/>
        <v>58.36223486032843</v>
      </c>
    </row>
    <row r="563" spans="1:9" ht="13.5" customHeight="1">
      <c r="A563" s="9">
        <v>39124.513125</v>
      </c>
      <c r="B563" s="10">
        <v>88.90616954869932</v>
      </c>
      <c r="C563" s="10">
        <v>7.3948981559370015</v>
      </c>
      <c r="D563" s="10">
        <v>2.9155816225126974</v>
      </c>
      <c r="E563" s="10">
        <v>0.3474966468692459</v>
      </c>
      <c r="F563" s="10">
        <v>0.10382521766215275</v>
      </c>
      <c r="G563" s="10">
        <v>0.006356645979315474</v>
      </c>
      <c r="H563" s="10">
        <f t="shared" si="28"/>
        <v>4.914814535482736</v>
      </c>
      <c r="I563" s="10">
        <f t="shared" si="29"/>
        <v>48.79430487379975</v>
      </c>
    </row>
    <row r="564" spans="1:9" ht="13.5" customHeight="1">
      <c r="A564" s="9">
        <v>39124.513240740744</v>
      </c>
      <c r="B564" s="10">
        <v>69.7133364551528</v>
      </c>
      <c r="C564" s="10">
        <v>6.053645854301436</v>
      </c>
      <c r="D564" s="10">
        <v>2.4070499441674595</v>
      </c>
      <c r="E564" s="10">
        <v>0.3580910568347717</v>
      </c>
      <c r="F564" s="10">
        <v>0.120776273606994</v>
      </c>
      <c r="G564" s="10">
        <v>0.002118881993105158</v>
      </c>
      <c r="H564" s="10">
        <f t="shared" si="28"/>
        <v>4.04533244911682</v>
      </c>
      <c r="I564" s="10">
        <f t="shared" si="29"/>
        <v>40.162082091403576</v>
      </c>
    </row>
    <row r="565" spans="1:9" ht="13.5" customHeight="1">
      <c r="A565" s="9">
        <v>39124.51335648148</v>
      </c>
      <c r="B565" s="10">
        <v>68.74500738430375</v>
      </c>
      <c r="C565" s="10">
        <v>5.816331071073659</v>
      </c>
      <c r="D565" s="10">
        <v>2.3392457203880945</v>
      </c>
      <c r="E565" s="10">
        <v>0.3390211188968253</v>
      </c>
      <c r="F565" s="10">
        <v>0.13348956556562494</v>
      </c>
      <c r="G565" s="10">
        <v>0.002118881993105158</v>
      </c>
      <c r="H565" s="10">
        <f t="shared" si="28"/>
        <v>3.9411142045133487</v>
      </c>
      <c r="I565" s="10">
        <f t="shared" si="29"/>
        <v>39.12740280414242</v>
      </c>
    </row>
    <row r="566" spans="1:9" ht="13.5" customHeight="1">
      <c r="A566" s="9">
        <v>39124.51347222222</v>
      </c>
      <c r="B566" s="10">
        <v>70.79396627163644</v>
      </c>
      <c r="C566" s="10">
        <v>5.8650653569150775</v>
      </c>
      <c r="D566" s="10">
        <v>2.330770192415674</v>
      </c>
      <c r="E566" s="10">
        <v>0.34114000088993046</v>
      </c>
      <c r="F566" s="10">
        <v>0.10382521766215275</v>
      </c>
      <c r="G566" s="10">
        <v>0.012713291958630949</v>
      </c>
      <c r="H566" s="10">
        <f t="shared" si="28"/>
        <v>4.009262742651738</v>
      </c>
      <c r="I566" s="10">
        <f t="shared" si="29"/>
        <v>39.80398185359006</v>
      </c>
    </row>
    <row r="567" spans="1:9" ht="13.5" customHeight="1">
      <c r="A567" s="9">
        <v>39124.51358796296</v>
      </c>
      <c r="B567" s="10">
        <v>73.75828217999054</v>
      </c>
      <c r="C567" s="10">
        <v>5.905324114784075</v>
      </c>
      <c r="D567" s="10">
        <v>2.493924105884771</v>
      </c>
      <c r="E567" s="10">
        <v>0.36444770281408717</v>
      </c>
      <c r="F567" s="10">
        <v>0.08899304371041664</v>
      </c>
      <c r="G567" s="10">
        <v>0.002118881993105158</v>
      </c>
      <c r="H567" s="10">
        <f t="shared" si="28"/>
        <v>4.18834633618559</v>
      </c>
      <c r="I567" s="10">
        <f t="shared" si="29"/>
        <v>41.58192472360074</v>
      </c>
    </row>
    <row r="568" spans="1:9" ht="13.5" customHeight="1">
      <c r="A568" s="9">
        <v>39124.513703703706</v>
      </c>
      <c r="B568" s="10">
        <v>62.261228485401965</v>
      </c>
      <c r="C568" s="10">
        <v>4.748414546548659</v>
      </c>
      <c r="D568" s="10">
        <v>2.0765043532430547</v>
      </c>
      <c r="E568" s="10">
        <v>0.33054559092440466</v>
      </c>
      <c r="F568" s="10">
        <v>0.09323080769662695</v>
      </c>
      <c r="G568" s="10">
        <v>0.004237763986210316</v>
      </c>
      <c r="H568" s="10">
        <f t="shared" si="28"/>
        <v>3.534985156798047</v>
      </c>
      <c r="I568" s="10">
        <f t="shared" si="29"/>
        <v>35.09535145627198</v>
      </c>
    </row>
    <row r="569" spans="1:9" ht="13.5" customHeight="1">
      <c r="A569" s="9">
        <v>39124.51383101852</v>
      </c>
      <c r="B569" s="10">
        <v>66.0158873771843</v>
      </c>
      <c r="C569" s="10">
        <v>5.333225976645682</v>
      </c>
      <c r="D569" s="10">
        <v>2.1803295709052075</v>
      </c>
      <c r="E569" s="10">
        <v>0.3496155288623511</v>
      </c>
      <c r="F569" s="10">
        <v>0.08687416171731148</v>
      </c>
      <c r="G569" s="10">
        <v>0.01059440996552579</v>
      </c>
      <c r="H569" s="10">
        <f t="shared" si="28"/>
        <v>3.7726796667272864</v>
      </c>
      <c r="I569" s="10">
        <f t="shared" si="29"/>
        <v>37.45518381628931</v>
      </c>
    </row>
    <row r="570" spans="1:9" ht="13.5" customHeight="1">
      <c r="A570" s="9">
        <v>39124.51394675926</v>
      </c>
      <c r="B570" s="10">
        <v>69.32346216842146</v>
      </c>
      <c r="C570" s="10">
        <v>5.583254051832092</v>
      </c>
      <c r="D570" s="10">
        <v>2.1909239808707333</v>
      </c>
      <c r="E570" s="10">
        <v>0.36444770281408717</v>
      </c>
      <c r="F570" s="10">
        <v>0.09958745367594242</v>
      </c>
      <c r="G570" s="10">
        <v>0.012713291958630949</v>
      </c>
      <c r="H570" s="10">
        <f t="shared" si="28"/>
        <v>3.9256127685034476</v>
      </c>
      <c r="I570" s="10">
        <f t="shared" si="29"/>
        <v>38.97350446490946</v>
      </c>
    </row>
    <row r="571" spans="1:9" ht="13.5" customHeight="1">
      <c r="A571" s="9">
        <v>39124.5140625</v>
      </c>
      <c r="B571" s="10">
        <v>73.10990429010037</v>
      </c>
      <c r="C571" s="10">
        <v>5.479428834169939</v>
      </c>
      <c r="D571" s="10">
        <v>2.2121128008017847</v>
      </c>
      <c r="E571" s="10">
        <v>0.34537776487614075</v>
      </c>
      <c r="F571" s="10">
        <v>0.08687416171731148</v>
      </c>
      <c r="G571" s="10">
        <v>0.008475527972420632</v>
      </c>
      <c r="H571" s="10">
        <f t="shared" si="28"/>
        <v>4.007789306640957</v>
      </c>
      <c r="I571" s="10">
        <f t="shared" si="29"/>
        <v>39.78935357303073</v>
      </c>
    </row>
    <row r="572" spans="1:9" ht="13.5" customHeight="1">
      <c r="A572" s="9">
        <v>39124.51417824074</v>
      </c>
      <c r="B572" s="10">
        <v>65.39717383519759</v>
      </c>
      <c r="C572" s="10">
        <v>4.913687342010862</v>
      </c>
      <c r="D572" s="10">
        <v>2.036245595374057</v>
      </c>
      <c r="E572" s="10">
        <v>0.3072378890002479</v>
      </c>
      <c r="F572" s="10">
        <v>0.08051751573799601</v>
      </c>
      <c r="G572" s="10">
        <v>0.004237763986210316</v>
      </c>
      <c r="H572" s="10">
        <f t="shared" si="28"/>
        <v>3.601430703535531</v>
      </c>
      <c r="I572" s="10">
        <f t="shared" si="29"/>
        <v>35.75502319802503</v>
      </c>
    </row>
    <row r="573" spans="1:9" ht="13.5" customHeight="1">
      <c r="A573" s="9">
        <v>39124.51429398148</v>
      </c>
      <c r="B573" s="10">
        <v>78.39439598090463</v>
      </c>
      <c r="C573" s="10">
        <v>5.886254176846129</v>
      </c>
      <c r="D573" s="10">
        <v>2.3117002544777274</v>
      </c>
      <c r="E573" s="10">
        <v>0.34537776487614075</v>
      </c>
      <c r="F573" s="10">
        <v>0.10806298164836306</v>
      </c>
      <c r="G573" s="10">
        <v>0.006356645979315474</v>
      </c>
      <c r="H573" s="10">
        <f t="shared" si="28"/>
        <v>4.243180574086973</v>
      </c>
      <c r="I573" s="10">
        <f t="shared" si="29"/>
        <v>42.12631932941261</v>
      </c>
    </row>
    <row r="574" spans="1:9" ht="13.5" customHeight="1">
      <c r="A574" s="9">
        <v>39124.51440972222</v>
      </c>
      <c r="B574" s="10">
        <v>72.93191820267954</v>
      </c>
      <c r="C574" s="10">
        <v>5.477309952176833</v>
      </c>
      <c r="D574" s="10">
        <v>2.226944974753521</v>
      </c>
      <c r="E574" s="10">
        <v>0.2966434790347221</v>
      </c>
      <c r="F574" s="10">
        <v>0.11230074563457337</v>
      </c>
      <c r="G574" s="10">
        <v>0.012713291958630949</v>
      </c>
      <c r="H574" s="10">
        <f t="shared" si="28"/>
        <v>3.9345202795988454</v>
      </c>
      <c r="I574" s="10">
        <f t="shared" si="29"/>
        <v>39.061938282486445</v>
      </c>
    </row>
    <row r="575" spans="1:9" ht="13.5" customHeight="1">
      <c r="A575" s="9">
        <v>39124.51452546296</v>
      </c>
      <c r="B575" s="10">
        <v>63.5092499793409</v>
      </c>
      <c r="C575" s="10">
        <v>4.739939018576238</v>
      </c>
      <c r="D575" s="10">
        <v>1.784098638194543</v>
      </c>
      <c r="E575" s="10">
        <v>0.2839301870760912</v>
      </c>
      <c r="F575" s="10">
        <v>0.10382521766215275</v>
      </c>
      <c r="G575" s="10">
        <v>0.008475527972420632</v>
      </c>
      <c r="H575" s="10">
        <f t="shared" si="28"/>
        <v>3.413326633850411</v>
      </c>
      <c r="I575" s="10">
        <f t="shared" si="29"/>
        <v>33.88752499276128</v>
      </c>
    </row>
    <row r="576" spans="1:9" ht="13.5" customHeight="1">
      <c r="A576" s="9">
        <v>39124.51464120371</v>
      </c>
      <c r="B576" s="10">
        <v>54.46374275077498</v>
      </c>
      <c r="C576" s="10">
        <v>4.150889824493005</v>
      </c>
      <c r="D576" s="10">
        <v>1.6717978925599697</v>
      </c>
      <c r="E576" s="10">
        <v>0.241552547213988</v>
      </c>
      <c r="F576" s="10">
        <v>0.0656853417862599</v>
      </c>
      <c r="G576" s="10">
        <v>0.01059440996552579</v>
      </c>
      <c r="H576" s="10">
        <f t="shared" si="28"/>
        <v>2.9771170168433514</v>
      </c>
      <c r="I576" s="10">
        <f t="shared" si="29"/>
        <v>29.5568335928191</v>
      </c>
    </row>
    <row r="577" spans="1:9" ht="13.5" customHeight="1">
      <c r="A577" s="9">
        <v>39124.514756944445</v>
      </c>
      <c r="B577" s="10">
        <v>46.261550555464915</v>
      </c>
      <c r="C577" s="10">
        <v>3.525819636526983</v>
      </c>
      <c r="D577" s="10">
        <v>1.5086439790908726</v>
      </c>
      <c r="E577" s="10">
        <v>0.22036372728293643</v>
      </c>
      <c r="F577" s="10">
        <v>0.08687416171731148</v>
      </c>
      <c r="G577" s="10">
        <v>0.002118881993105158</v>
      </c>
      <c r="H577" s="10">
        <f t="shared" si="28"/>
        <v>2.5784399196821215</v>
      </c>
      <c r="I577" s="10">
        <f t="shared" si="29"/>
        <v>25.598765249722234</v>
      </c>
    </row>
    <row r="578" spans="1:9" ht="13.5" customHeight="1">
      <c r="A578" s="9">
        <v>39124.51488425926</v>
      </c>
      <c r="B578" s="10">
        <v>57.62299580249477</v>
      </c>
      <c r="C578" s="10">
        <v>4.511099763320881</v>
      </c>
      <c r="D578" s="10">
        <v>1.7629098182634915</v>
      </c>
      <c r="E578" s="10">
        <v>0.25850360315882925</v>
      </c>
      <c r="F578" s="10">
        <v>0.11230074563457337</v>
      </c>
      <c r="G578" s="10">
        <v>0.002118881993105158</v>
      </c>
      <c r="H578" s="10">
        <f t="shared" si="28"/>
        <v>3.1653129274824043</v>
      </c>
      <c r="I578" s="10">
        <f t="shared" si="29"/>
        <v>31.425243595562442</v>
      </c>
    </row>
    <row r="579" spans="1:9" ht="13.5" customHeight="1">
      <c r="A579" s="9">
        <v>39124.515</v>
      </c>
      <c r="B579" s="10">
        <v>60.523745251055736</v>
      </c>
      <c r="C579" s="10">
        <v>4.839526472252181</v>
      </c>
      <c r="D579" s="10">
        <v>1.9705602535877969</v>
      </c>
      <c r="E579" s="10">
        <v>0.2987623610278273</v>
      </c>
      <c r="F579" s="10">
        <v>0.0953496896897321</v>
      </c>
      <c r="G579" s="10">
        <v>0.002118881993105158</v>
      </c>
      <c r="H579" s="10">
        <f t="shared" si="28"/>
        <v>3.412454273281039</v>
      </c>
      <c r="I579" s="10">
        <f t="shared" si="29"/>
        <v>33.87886419238427</v>
      </c>
    </row>
    <row r="580" spans="1:9" ht="13.5" customHeight="1">
      <c r="A580" s="9">
        <v>39124.51511574074</v>
      </c>
      <c r="B580" s="10">
        <v>69.21116142278689</v>
      </c>
      <c r="C580" s="10">
        <v>5.479428834169939</v>
      </c>
      <c r="D580" s="10">
        <v>2.2777981425880447</v>
      </c>
      <c r="E580" s="10">
        <v>0.3813987587589284</v>
      </c>
      <c r="F580" s="10">
        <v>0.08475527972420632</v>
      </c>
      <c r="G580" s="10">
        <v>0.008475527972420632</v>
      </c>
      <c r="H580" s="10">
        <f t="shared" si="28"/>
        <v>3.9626842425387565</v>
      </c>
      <c r="I580" s="10">
        <f t="shared" si="29"/>
        <v>39.341550256493406</v>
      </c>
    </row>
    <row r="581" spans="1:9" ht="13.5" customHeight="1">
      <c r="A581" s="9">
        <v>39124.515231481484</v>
      </c>
      <c r="B581" s="10">
        <v>61.46240997400132</v>
      </c>
      <c r="C581" s="10">
        <v>4.949708335893649</v>
      </c>
      <c r="D581" s="10">
        <v>1.9281826137256937</v>
      </c>
      <c r="E581" s="10">
        <v>0.31359453497956336</v>
      </c>
      <c r="F581" s="10">
        <v>0.11018186364146822</v>
      </c>
      <c r="G581" s="10">
        <v>0.006356645979315474</v>
      </c>
      <c r="H581" s="10">
        <f t="shared" si="28"/>
        <v>3.461923260408487</v>
      </c>
      <c r="I581" s="10">
        <f t="shared" si="29"/>
        <v>34.36999255994895</v>
      </c>
    </row>
    <row r="582" spans="1:9" ht="13.5" customHeight="1">
      <c r="A582" s="9">
        <v>39124.51534722222</v>
      </c>
      <c r="B582" s="10">
        <v>40.623205571812086</v>
      </c>
      <c r="C582" s="10">
        <v>3.1825607536439473</v>
      </c>
      <c r="D582" s="10">
        <v>1.4196509353804558</v>
      </c>
      <c r="E582" s="10">
        <v>0.21824484528983126</v>
      </c>
      <c r="F582" s="10">
        <v>0.050853167834523795</v>
      </c>
      <c r="G582" s="10">
        <v>0.004237763986210316</v>
      </c>
      <c r="H582" s="10">
        <f aca="true" t="shared" si="30" ref="H582:H645">PI()/6*(B582*B$5^3+C582*C$5^3+D582*D$5^3+E582*E$5^3)</f>
        <v>2.339287574287663</v>
      </c>
      <c r="I582" s="10">
        <f aca="true" t="shared" si="31" ref="I582:I645">H582*$M$6</f>
        <v>23.224459491444968</v>
      </c>
    </row>
    <row r="583" spans="1:9" ht="13.5" customHeight="1">
      <c r="A583" s="9">
        <v>39124.51546296296</v>
      </c>
      <c r="B583" s="10">
        <v>40.48971600624646</v>
      </c>
      <c r="C583" s="10">
        <v>3.191036281616368</v>
      </c>
      <c r="D583" s="10">
        <v>1.4069376434218248</v>
      </c>
      <c r="E583" s="10">
        <v>0.21400708130362095</v>
      </c>
      <c r="F583" s="10">
        <v>0.06780422377936506</v>
      </c>
      <c r="G583" s="10">
        <v>0.002118881993105158</v>
      </c>
      <c r="H583" s="10">
        <f t="shared" si="30"/>
        <v>2.325971423152261</v>
      </c>
      <c r="I583" s="10">
        <f t="shared" si="31"/>
        <v>23.09225667208007</v>
      </c>
    </row>
    <row r="584" spans="1:9" ht="13.5" customHeight="1">
      <c r="A584" s="9">
        <v>39124.5155787037</v>
      </c>
      <c r="B584" s="10">
        <v>51.84904237128322</v>
      </c>
      <c r="C584" s="10">
        <v>4.102155538651586</v>
      </c>
      <c r="D584" s="10">
        <v>1.6845111845186005</v>
      </c>
      <c r="E584" s="10">
        <v>0.2924057150485118</v>
      </c>
      <c r="F584" s="10">
        <v>0.07839863374489084</v>
      </c>
      <c r="G584" s="10">
        <v>0.006356645979315474</v>
      </c>
      <c r="H584" s="10">
        <f t="shared" si="30"/>
        <v>2.9715086188429343</v>
      </c>
      <c r="I584" s="10">
        <f t="shared" si="31"/>
        <v>29.501153387612927</v>
      </c>
    </row>
    <row r="585" spans="1:9" ht="13.5" customHeight="1">
      <c r="A585" s="9">
        <v>39124.515694444446</v>
      </c>
      <c r="B585" s="10">
        <v>38.86453351753481</v>
      </c>
      <c r="C585" s="10">
        <v>3.0236446041610603</v>
      </c>
      <c r="D585" s="10">
        <v>1.3539655935941959</v>
      </c>
      <c r="E585" s="10">
        <v>0.2373147832277777</v>
      </c>
      <c r="F585" s="10">
        <v>0.05932869580694442</v>
      </c>
      <c r="G585" s="10">
        <v>0.002118881993105158</v>
      </c>
      <c r="H585" s="10">
        <f t="shared" si="30"/>
        <v>2.276661644516375</v>
      </c>
      <c r="I585" s="10">
        <f t="shared" si="31"/>
        <v>22.60270892726722</v>
      </c>
    </row>
    <row r="586" spans="1:9" ht="13.5" customHeight="1">
      <c r="A586" s="9">
        <v>39124.515810185185</v>
      </c>
      <c r="B586" s="10">
        <v>32.162509773343196</v>
      </c>
      <c r="C586" s="10">
        <v>2.5511339196986103</v>
      </c>
      <c r="D586" s="10">
        <v>1.1717417421871523</v>
      </c>
      <c r="E586" s="10">
        <v>0.18222385140704359</v>
      </c>
      <c r="F586" s="10">
        <v>0.046615403848313475</v>
      </c>
      <c r="G586" s="10">
        <v>0.002118881993105158</v>
      </c>
      <c r="H586" s="10">
        <f t="shared" si="30"/>
        <v>1.884101813120649</v>
      </c>
      <c r="I586" s="10">
        <f t="shared" si="31"/>
        <v>18.705372831257424</v>
      </c>
    </row>
    <row r="587" spans="1:9" ht="13.5" customHeight="1">
      <c r="A587" s="9">
        <v>39124.5159375</v>
      </c>
      <c r="B587" s="10">
        <v>62.509137678595266</v>
      </c>
      <c r="C587" s="10">
        <v>5.0556524355489065</v>
      </c>
      <c r="D587" s="10">
        <v>2.091336527194791</v>
      </c>
      <c r="E587" s="10">
        <v>0.30088124302093244</v>
      </c>
      <c r="F587" s="10">
        <v>0.07416086975868053</v>
      </c>
      <c r="G587" s="10">
        <v>0</v>
      </c>
      <c r="H587" s="10">
        <f t="shared" si="30"/>
        <v>3.536452779330473</v>
      </c>
      <c r="I587" s="10">
        <f t="shared" si="31"/>
        <v>35.10992202058725</v>
      </c>
    </row>
    <row r="588" spans="1:9" ht="13.5" customHeight="1">
      <c r="A588" s="9">
        <v>39124.51605324074</v>
      </c>
      <c r="B588" s="10">
        <v>79.42841039353995</v>
      </c>
      <c r="C588" s="10">
        <v>6.286722873543003</v>
      </c>
      <c r="D588" s="10">
        <v>2.3519590123467253</v>
      </c>
      <c r="E588" s="10">
        <v>0.3390211188968253</v>
      </c>
      <c r="F588" s="10">
        <v>0.07627975175178568</v>
      </c>
      <c r="G588" s="10">
        <v>0.006356645979315474</v>
      </c>
      <c r="H588" s="10">
        <f t="shared" si="30"/>
        <v>4.320983001609389</v>
      </c>
      <c r="I588" s="10">
        <f t="shared" si="31"/>
        <v>42.898742244060315</v>
      </c>
    </row>
    <row r="589" spans="1:9" ht="13.5" customHeight="1">
      <c r="A589" s="9">
        <v>39124.516168981485</v>
      </c>
      <c r="B589" s="10">
        <v>86.26180482130408</v>
      </c>
      <c r="C589" s="10">
        <v>6.617268464467409</v>
      </c>
      <c r="D589" s="10">
        <v>2.373147832277777</v>
      </c>
      <c r="E589" s="10">
        <v>0.36020993882787683</v>
      </c>
      <c r="F589" s="10">
        <v>0.057209813813839265</v>
      </c>
      <c r="G589" s="10">
        <v>0.008475527972420632</v>
      </c>
      <c r="H589" s="10">
        <f t="shared" si="30"/>
        <v>4.602557958779133</v>
      </c>
      <c r="I589" s="10">
        <f t="shared" si="31"/>
        <v>45.69421991789244</v>
      </c>
    </row>
    <row r="590" spans="1:9" ht="13.5" customHeight="1">
      <c r="A590" s="9">
        <v>39124.516284722224</v>
      </c>
      <c r="B590" s="10">
        <v>84.4162586053095</v>
      </c>
      <c r="C590" s="10">
        <v>6.447757905018996</v>
      </c>
      <c r="D590" s="10">
        <v>2.519350689802033</v>
      </c>
      <c r="E590" s="10">
        <v>0.34537776487614075</v>
      </c>
      <c r="F590" s="10">
        <v>0.09958745367594242</v>
      </c>
      <c r="G590" s="10">
        <v>0.008475527972420632</v>
      </c>
      <c r="H590" s="10">
        <f t="shared" si="30"/>
        <v>4.550909055767301</v>
      </c>
      <c r="I590" s="10">
        <f t="shared" si="31"/>
        <v>45.181449333822144</v>
      </c>
    </row>
    <row r="591" spans="1:9" ht="13.5" customHeight="1">
      <c r="A591" s="9">
        <v>39124.51640046296</v>
      </c>
      <c r="B591" s="10">
        <v>81.23157896967244</v>
      </c>
      <c r="C591" s="10">
        <v>6.63421952041225</v>
      </c>
      <c r="D591" s="10">
        <v>2.4197632361260903</v>
      </c>
      <c r="E591" s="10">
        <v>0.37927987676582325</v>
      </c>
      <c r="F591" s="10">
        <v>0.11441962762767853</v>
      </c>
      <c r="G591" s="10">
        <v>0.01059440996552579</v>
      </c>
      <c r="H591" s="10">
        <f t="shared" si="30"/>
        <v>4.493921171669256</v>
      </c>
      <c r="I591" s="10">
        <f t="shared" si="31"/>
        <v>44.61567331710422</v>
      </c>
    </row>
    <row r="592" spans="1:9" ht="13.5" customHeight="1">
      <c r="A592" s="9">
        <v>39124.5165162037</v>
      </c>
      <c r="B592" s="10">
        <v>76.28398951577189</v>
      </c>
      <c r="C592" s="10">
        <v>6.148995543991169</v>
      </c>
      <c r="D592" s="10">
        <v>2.296868080525991</v>
      </c>
      <c r="E592" s="10">
        <v>0.34537776487614075</v>
      </c>
      <c r="F592" s="10">
        <v>0.0953496896897321</v>
      </c>
      <c r="G592" s="10">
        <v>0.002118881993105158</v>
      </c>
      <c r="H592" s="10">
        <f t="shared" si="30"/>
        <v>4.202923045438954</v>
      </c>
      <c r="I592" s="10">
        <f t="shared" si="31"/>
        <v>41.72664237067174</v>
      </c>
    </row>
    <row r="593" spans="1:9" ht="13.5" customHeight="1">
      <c r="A593" s="9">
        <v>39124.51663194445</v>
      </c>
      <c r="B593" s="10">
        <v>85.88888159051758</v>
      </c>
      <c r="C593" s="10">
        <v>6.884247595598659</v>
      </c>
      <c r="D593" s="10">
        <v>2.6062248515193445</v>
      </c>
      <c r="E593" s="10">
        <v>0.3919931687244542</v>
      </c>
      <c r="F593" s="10">
        <v>0.10806298164836306</v>
      </c>
      <c r="G593" s="10">
        <v>0.004237763986210316</v>
      </c>
      <c r="H593" s="10">
        <f t="shared" si="30"/>
        <v>4.738702787494184</v>
      </c>
      <c r="I593" s="10">
        <f t="shared" si="31"/>
        <v>47.04586650218434</v>
      </c>
    </row>
    <row r="594" spans="1:9" ht="13.5" customHeight="1">
      <c r="A594" s="9">
        <v>39124.516747685186</v>
      </c>
      <c r="B594" s="10">
        <v>76.54037423693762</v>
      </c>
      <c r="C594" s="10">
        <v>6.0939046121704346</v>
      </c>
      <c r="D594" s="10">
        <v>2.347721248360515</v>
      </c>
      <c r="E594" s="10">
        <v>0.294524597041617</v>
      </c>
      <c r="F594" s="10">
        <v>0.09323080769662695</v>
      </c>
      <c r="G594" s="10">
        <v>0.016951055944841264</v>
      </c>
      <c r="H594" s="10">
        <f t="shared" si="30"/>
        <v>4.14503166819602</v>
      </c>
      <c r="I594" s="10">
        <f t="shared" si="31"/>
        <v>41.151896469201326</v>
      </c>
    </row>
    <row r="595" spans="1:9" ht="13.5" customHeight="1">
      <c r="A595" s="9">
        <v>39124.516863425924</v>
      </c>
      <c r="B595" s="10">
        <v>45.998809188319875</v>
      </c>
      <c r="C595" s="10">
        <v>3.8563652274513873</v>
      </c>
      <c r="D595" s="10">
        <v>1.5552593829391859</v>
      </c>
      <c r="E595" s="10">
        <v>0.22883925525535706</v>
      </c>
      <c r="F595" s="10">
        <v>0.10170633566904759</v>
      </c>
      <c r="G595" s="10">
        <v>0.002118881993105158</v>
      </c>
      <c r="H595" s="10">
        <f t="shared" si="30"/>
        <v>2.6331314264220347</v>
      </c>
      <c r="I595" s="10">
        <f t="shared" si="31"/>
        <v>26.141742819803152</v>
      </c>
    </row>
    <row r="596" spans="1:9" ht="13.5" customHeight="1">
      <c r="A596" s="9">
        <v>39124.51697916666</v>
      </c>
      <c r="B596" s="10">
        <v>50.984538518096315</v>
      </c>
      <c r="C596" s="10">
        <v>4.303449327996576</v>
      </c>
      <c r="D596" s="10">
        <v>1.794693048160069</v>
      </c>
      <c r="E596" s="10">
        <v>0.26909801312435505</v>
      </c>
      <c r="F596" s="10">
        <v>0.06780422377936506</v>
      </c>
      <c r="G596" s="10">
        <v>0.014832173951736105</v>
      </c>
      <c r="H596" s="10">
        <f t="shared" si="30"/>
        <v>2.9663053638943015</v>
      </c>
      <c r="I596" s="10">
        <f t="shared" si="31"/>
        <v>29.44949544478177</v>
      </c>
    </row>
    <row r="597" spans="1:9" ht="13.5" customHeight="1">
      <c r="A597" s="9">
        <v>39124.51710648148</v>
      </c>
      <c r="B597" s="10">
        <v>60.939046121704344</v>
      </c>
      <c r="C597" s="10">
        <v>4.909449578024651</v>
      </c>
      <c r="D597" s="10">
        <v>1.7925741661669636</v>
      </c>
      <c r="E597" s="10">
        <v>0.3072378890002479</v>
      </c>
      <c r="F597" s="10">
        <v>0.08051751573799601</v>
      </c>
      <c r="G597" s="10">
        <v>0.002118881993105158</v>
      </c>
      <c r="H597" s="10">
        <f t="shared" si="30"/>
        <v>3.3906400989176753</v>
      </c>
      <c r="I597" s="10">
        <f t="shared" si="31"/>
        <v>33.66229295317033</v>
      </c>
    </row>
    <row r="598" spans="1:9" ht="13.5" customHeight="1">
      <c r="A598" s="9">
        <v>39124.517222222225</v>
      </c>
      <c r="B598" s="10">
        <v>49.99925839130241</v>
      </c>
      <c r="C598" s="10">
        <v>4.042826842844641</v>
      </c>
      <c r="D598" s="10">
        <v>1.6061125507737097</v>
      </c>
      <c r="E598" s="10">
        <v>0.27545465910367056</v>
      </c>
      <c r="F598" s="10">
        <v>0.09746857168283726</v>
      </c>
      <c r="G598" s="10">
        <v>0.008475527972420632</v>
      </c>
      <c r="H598" s="10">
        <f t="shared" si="30"/>
        <v>2.859664028899038</v>
      </c>
      <c r="I598" s="10">
        <f t="shared" si="31"/>
        <v>28.39075970321084</v>
      </c>
    </row>
    <row r="599" spans="1:9" ht="13.5" customHeight="1">
      <c r="A599" s="9">
        <v>39124.51733796296</v>
      </c>
      <c r="B599" s="10">
        <v>46.869669687486095</v>
      </c>
      <c r="C599" s="10">
        <v>3.75889665576855</v>
      </c>
      <c r="D599" s="10">
        <v>1.47474186720119</v>
      </c>
      <c r="E599" s="10">
        <v>0.2669791311312499</v>
      </c>
      <c r="F599" s="10">
        <v>0.09111192570352179</v>
      </c>
      <c r="G599" s="10">
        <v>0.008475527972420632</v>
      </c>
      <c r="H599" s="10">
        <f t="shared" si="30"/>
        <v>2.6808470442036634</v>
      </c>
      <c r="I599" s="10">
        <f t="shared" si="31"/>
        <v>26.615463727167935</v>
      </c>
    </row>
    <row r="600" spans="1:9" ht="13.5" customHeight="1">
      <c r="A600" s="9">
        <v>39124.5174537037</v>
      </c>
      <c r="B600" s="10">
        <v>52.72837839842185</v>
      </c>
      <c r="C600" s="10">
        <v>4.076728954734324</v>
      </c>
      <c r="D600" s="10">
        <v>1.648490190635813</v>
      </c>
      <c r="E600" s="10">
        <v>0.26486024913814477</v>
      </c>
      <c r="F600" s="10">
        <v>0.09746857168283726</v>
      </c>
      <c r="G600" s="10">
        <v>0.006356645979315474</v>
      </c>
      <c r="H600" s="10">
        <f t="shared" si="30"/>
        <v>2.94366019928046</v>
      </c>
      <c r="I600" s="10">
        <f t="shared" si="31"/>
        <v>29.224674129937053</v>
      </c>
    </row>
    <row r="601" spans="1:9" ht="13.5" customHeight="1">
      <c r="A601" s="9">
        <v>39124.51756944445</v>
      </c>
      <c r="B601" s="10">
        <v>63.40754364367185</v>
      </c>
      <c r="C601" s="10">
        <v>4.994204857748858</v>
      </c>
      <c r="D601" s="10">
        <v>1.8900427378498008</v>
      </c>
      <c r="E601" s="10">
        <v>0.26486024913814477</v>
      </c>
      <c r="F601" s="10">
        <v>0.09958745367594242</v>
      </c>
      <c r="G601" s="10">
        <v>0.012713291958630949</v>
      </c>
      <c r="H601" s="10">
        <f t="shared" si="30"/>
        <v>3.442045972257913</v>
      </c>
      <c r="I601" s="10">
        <f t="shared" si="31"/>
        <v>34.17265073736719</v>
      </c>
    </row>
    <row r="602" spans="1:9" ht="13.5" customHeight="1">
      <c r="A602" s="9">
        <v>39124.51768518519</v>
      </c>
      <c r="B602" s="10">
        <v>55.39181306375504</v>
      </c>
      <c r="C602" s="10">
        <v>4.248358396175842</v>
      </c>
      <c r="D602" s="10">
        <v>1.824357396063541</v>
      </c>
      <c r="E602" s="10">
        <v>0.2881679510623015</v>
      </c>
      <c r="F602" s="10">
        <v>0.1059440996552579</v>
      </c>
      <c r="G602" s="10">
        <v>0.004237763986210316</v>
      </c>
      <c r="H602" s="10">
        <f t="shared" si="30"/>
        <v>3.1317329639053533</v>
      </c>
      <c r="I602" s="10">
        <f t="shared" si="31"/>
        <v>31.091861538396213</v>
      </c>
    </row>
    <row r="603" spans="1:9" ht="13.5" customHeight="1">
      <c r="A603" s="9">
        <v>39124.517800925925</v>
      </c>
      <c r="B603" s="10">
        <v>61.94127730444308</v>
      </c>
      <c r="C603" s="10">
        <v>4.739939018576238</v>
      </c>
      <c r="D603" s="10">
        <v>1.9747980175740072</v>
      </c>
      <c r="E603" s="10">
        <v>0.32207006295198404</v>
      </c>
      <c r="F603" s="10">
        <v>0.08475527972420632</v>
      </c>
      <c r="G603" s="10">
        <v>0.006356645979315474</v>
      </c>
      <c r="H603" s="10">
        <f t="shared" si="30"/>
        <v>3.4805935057721937</v>
      </c>
      <c r="I603" s="10">
        <f t="shared" si="31"/>
        <v>34.55535085531662</v>
      </c>
    </row>
    <row r="604" spans="1:9" ht="13.5" customHeight="1">
      <c r="A604" s="9">
        <v>39124.517916666664</v>
      </c>
      <c r="B604" s="10">
        <v>68.649657694614</v>
      </c>
      <c r="C604" s="10">
        <v>5.373484734514681</v>
      </c>
      <c r="D604" s="10">
        <v>2.1782106889121025</v>
      </c>
      <c r="E604" s="10">
        <v>0.294524597041617</v>
      </c>
      <c r="F604" s="10">
        <v>0.09111192570352179</v>
      </c>
      <c r="G604" s="10">
        <v>0.006356645979315474</v>
      </c>
      <c r="H604" s="10">
        <f t="shared" si="30"/>
        <v>3.774922075289792</v>
      </c>
      <c r="I604" s="10">
        <f t="shared" si="31"/>
        <v>37.47744646043602</v>
      </c>
    </row>
    <row r="605" spans="1:9" ht="13.5" customHeight="1">
      <c r="A605" s="9">
        <v>39124.51803240741</v>
      </c>
      <c r="B605" s="10">
        <v>68.40810514740002</v>
      </c>
      <c r="C605" s="10">
        <v>5.388316908466416</v>
      </c>
      <c r="D605" s="10">
        <v>2.2714414966087295</v>
      </c>
      <c r="E605" s="10">
        <v>0.3157134169726685</v>
      </c>
      <c r="F605" s="10">
        <v>0.1059440996552579</v>
      </c>
      <c r="G605" s="10">
        <v>0.006356645979315474</v>
      </c>
      <c r="H605" s="10">
        <f t="shared" si="30"/>
        <v>3.8291517411100857</v>
      </c>
      <c r="I605" s="10">
        <f t="shared" si="31"/>
        <v>38.01583887140821</v>
      </c>
    </row>
    <row r="606" spans="1:9" ht="13.5" customHeight="1">
      <c r="A606" s="9">
        <v>39124.518159722225</v>
      </c>
      <c r="B606" s="10">
        <v>66.55620228542612</v>
      </c>
      <c r="C606" s="10">
        <v>5.297204982762895</v>
      </c>
      <c r="D606" s="10">
        <v>2.1676162789465767</v>
      </c>
      <c r="E606" s="10">
        <v>0.33054559092440466</v>
      </c>
      <c r="F606" s="10">
        <v>0.0953496896897321</v>
      </c>
      <c r="G606" s="10">
        <v>0.004237763986210316</v>
      </c>
      <c r="H606" s="10">
        <f t="shared" si="30"/>
        <v>3.753069442253938</v>
      </c>
      <c r="I606" s="10">
        <f t="shared" si="31"/>
        <v>37.26049340331685</v>
      </c>
    </row>
    <row r="607" spans="1:9" ht="13.5" customHeight="1">
      <c r="A607" s="9">
        <v>39124.518275462964</v>
      </c>
      <c r="B607" s="10">
        <v>68.82128713605553</v>
      </c>
      <c r="C607" s="10">
        <v>5.443407840287151</v>
      </c>
      <c r="D607" s="10">
        <v>2.252371558670783</v>
      </c>
      <c r="E607" s="10">
        <v>0.36656658480719234</v>
      </c>
      <c r="F607" s="10">
        <v>0.08687416171731148</v>
      </c>
      <c r="G607" s="10">
        <v>0.014832173951736105</v>
      </c>
      <c r="H607" s="10">
        <f t="shared" si="30"/>
        <v>3.91715661457114</v>
      </c>
      <c r="I607" s="10">
        <f t="shared" si="31"/>
        <v>38.88955172365057</v>
      </c>
    </row>
    <row r="608" spans="1:9" ht="13.5" customHeight="1">
      <c r="A608" s="9">
        <v>39124.5183912037</v>
      </c>
      <c r="B608" s="10">
        <v>83.05805524772909</v>
      </c>
      <c r="C608" s="10">
        <v>6.629981756426039</v>
      </c>
      <c r="D608" s="10">
        <v>2.396455534201934</v>
      </c>
      <c r="E608" s="10">
        <v>0.3835176407520336</v>
      </c>
      <c r="F608" s="10">
        <v>0.11653850962078369</v>
      </c>
      <c r="G608" s="10">
        <v>0.01059440996552579</v>
      </c>
      <c r="H608" s="10">
        <f t="shared" si="30"/>
        <v>4.548148710726716</v>
      </c>
      <c r="I608" s="10">
        <f t="shared" si="31"/>
        <v>45.15404461356367</v>
      </c>
    </row>
    <row r="609" spans="1:9" ht="13.5" customHeight="1">
      <c r="A609" s="9">
        <v>39124.51850694444</v>
      </c>
      <c r="B609" s="10">
        <v>81.98166319523166</v>
      </c>
      <c r="C609" s="10">
        <v>6.30579281148095</v>
      </c>
      <c r="D609" s="10">
        <v>2.5384206277399795</v>
      </c>
      <c r="E609" s="10">
        <v>0.36020993882787683</v>
      </c>
      <c r="F609" s="10">
        <v>0.11230074563457337</v>
      </c>
      <c r="G609" s="10">
        <v>0.004237763986210316</v>
      </c>
      <c r="H609" s="10">
        <f t="shared" si="30"/>
        <v>4.489274861909506</v>
      </c>
      <c r="I609" s="10">
        <f t="shared" si="31"/>
        <v>44.56954472907337</v>
      </c>
    </row>
    <row r="610" spans="1:9" ht="13.5" customHeight="1">
      <c r="A610" s="9">
        <v>39124.51862268519</v>
      </c>
      <c r="B610" s="10">
        <v>75.66103820979897</v>
      </c>
      <c r="C610" s="10">
        <v>5.8417576549909205</v>
      </c>
      <c r="D610" s="10">
        <v>2.4769730499399296</v>
      </c>
      <c r="E610" s="10">
        <v>0.35597217484166654</v>
      </c>
      <c r="F610" s="10">
        <v>0.08475527972420632</v>
      </c>
      <c r="G610" s="10">
        <v>0.008475527972420632</v>
      </c>
      <c r="H610" s="10">
        <f t="shared" si="30"/>
        <v>4.221583278895488</v>
      </c>
      <c r="I610" s="10">
        <f t="shared" si="31"/>
        <v>41.9119012677717</v>
      </c>
    </row>
    <row r="611" spans="1:9" ht="13.5" customHeight="1">
      <c r="A611" s="9">
        <v>39124.518738425926</v>
      </c>
      <c r="B611" s="10">
        <v>72.73486217732076</v>
      </c>
      <c r="C611" s="10">
        <v>5.555708585921725</v>
      </c>
      <c r="D611" s="10">
        <v>2.1760918069189974</v>
      </c>
      <c r="E611" s="10">
        <v>0.3326644729175098</v>
      </c>
      <c r="F611" s="10">
        <v>0.11018186364146822</v>
      </c>
      <c r="G611" s="10">
        <v>0.023307701924156737</v>
      </c>
      <c r="H611" s="10">
        <f t="shared" si="30"/>
        <v>3.9747774367632527</v>
      </c>
      <c r="I611" s="10">
        <f t="shared" si="31"/>
        <v>39.46161155313604</v>
      </c>
    </row>
    <row r="612" spans="1:9" ht="13.5" customHeight="1">
      <c r="A612" s="9">
        <v>39124.518854166665</v>
      </c>
      <c r="B612" s="10">
        <v>83.1470482914395</v>
      </c>
      <c r="C612" s="10">
        <v>6.2210375317567435</v>
      </c>
      <c r="D612" s="10">
        <v>2.3752667142708823</v>
      </c>
      <c r="E612" s="10">
        <v>0.3941120507175594</v>
      </c>
      <c r="F612" s="10">
        <v>0.10382521766215275</v>
      </c>
      <c r="G612" s="10">
        <v>0</v>
      </c>
      <c r="H612" s="10">
        <f t="shared" si="30"/>
        <v>4.515711203714478</v>
      </c>
      <c r="I612" s="10">
        <f t="shared" si="31"/>
        <v>44.83200487125512</v>
      </c>
    </row>
    <row r="613" spans="1:9" ht="13.5" customHeight="1">
      <c r="A613" s="9">
        <v>39124.51896990741</v>
      </c>
      <c r="B613" s="10">
        <v>96.63796994154005</v>
      </c>
      <c r="C613" s="10">
        <v>7.159702254702329</v>
      </c>
      <c r="D613" s="10">
        <v>2.519350689802033</v>
      </c>
      <c r="E613" s="10">
        <v>0.38775540473824394</v>
      </c>
      <c r="F613" s="10">
        <v>0.12289515560009916</v>
      </c>
      <c r="G613" s="10">
        <v>0.004237763986210316</v>
      </c>
      <c r="H613" s="10">
        <f t="shared" si="30"/>
        <v>5.062620316074559</v>
      </c>
      <c r="I613" s="10">
        <f t="shared" si="31"/>
        <v>50.26172145040492</v>
      </c>
    </row>
    <row r="614" spans="1:9" ht="13.5" customHeight="1">
      <c r="A614" s="9">
        <v>39124.51908564815</v>
      </c>
      <c r="B614" s="10">
        <v>104.51173542791881</v>
      </c>
      <c r="C614" s="10">
        <v>7.064352565012597</v>
      </c>
      <c r="D614" s="10">
        <v>2.6719101933056044</v>
      </c>
      <c r="E614" s="10">
        <v>0.40258757868998</v>
      </c>
      <c r="F614" s="10">
        <v>0.1462028575242559</v>
      </c>
      <c r="G614" s="10">
        <v>0.008475527972420632</v>
      </c>
      <c r="H614" s="10">
        <f t="shared" si="30"/>
        <v>5.360538121229753</v>
      </c>
      <c r="I614" s="10">
        <f t="shared" si="31"/>
        <v>53.219451006042775</v>
      </c>
    </row>
    <row r="615" spans="1:9" ht="13.5" customHeight="1">
      <c r="A615" s="9">
        <v>39124.51920138889</v>
      </c>
      <c r="B615" s="10">
        <v>98.6339567790451</v>
      </c>
      <c r="C615" s="10">
        <v>7.2359820064541145</v>
      </c>
      <c r="D615" s="10">
        <v>2.561728329664136</v>
      </c>
      <c r="E615" s="10">
        <v>0.39623093271066456</v>
      </c>
      <c r="F615" s="10">
        <v>0.11230074563457337</v>
      </c>
      <c r="G615" s="10">
        <v>0.002118881993105158</v>
      </c>
      <c r="H615" s="10">
        <f t="shared" si="30"/>
        <v>5.157152117876171</v>
      </c>
      <c r="I615" s="10">
        <f t="shared" si="31"/>
        <v>51.20023368196045</v>
      </c>
    </row>
    <row r="616" spans="1:9" ht="13.5" customHeight="1">
      <c r="A616" s="9">
        <v>39124.519328703704</v>
      </c>
      <c r="B616" s="10">
        <v>90.19656868250037</v>
      </c>
      <c r="C616" s="10">
        <v>6.682953806253669</v>
      </c>
      <c r="D616" s="10">
        <v>2.4112877081536697</v>
      </c>
      <c r="E616" s="10">
        <v>0.3580910568347717</v>
      </c>
      <c r="F616" s="10">
        <v>0.11653850962078369</v>
      </c>
      <c r="G616" s="10">
        <v>0.002118881993105158</v>
      </c>
      <c r="H616" s="10">
        <f t="shared" si="30"/>
        <v>4.737926090321954</v>
      </c>
      <c r="I616" s="10">
        <f t="shared" si="31"/>
        <v>47.038155448523455</v>
      </c>
    </row>
    <row r="617" spans="1:9" ht="13.5" customHeight="1">
      <c r="A617" s="9">
        <v>39124.51944444444</v>
      </c>
      <c r="B617" s="10">
        <v>90.91910744214923</v>
      </c>
      <c r="C617" s="10">
        <v>6.619387346460513</v>
      </c>
      <c r="D617" s="10">
        <v>2.305343608498412</v>
      </c>
      <c r="E617" s="10">
        <v>0.30088124302093244</v>
      </c>
      <c r="F617" s="10">
        <v>0.09111192570352179</v>
      </c>
      <c r="G617" s="10">
        <v>0.01059440996552579</v>
      </c>
      <c r="H617" s="10">
        <f t="shared" si="30"/>
        <v>4.63579931971229</v>
      </c>
      <c r="I617" s="10">
        <f t="shared" si="31"/>
        <v>46.02424032620743</v>
      </c>
    </row>
    <row r="618" spans="1:9" ht="13.5" customHeight="1">
      <c r="A618" s="9">
        <v>39124.51956018519</v>
      </c>
      <c r="B618" s="10">
        <v>50.071300379067985</v>
      </c>
      <c r="C618" s="10">
        <v>3.752540009789235</v>
      </c>
      <c r="D618" s="10">
        <v>1.5044062151046622</v>
      </c>
      <c r="E618" s="10">
        <v>0.2775735410967757</v>
      </c>
      <c r="F618" s="10">
        <v>0.07416086975868053</v>
      </c>
      <c r="G618" s="10">
        <v>0.002118881993105158</v>
      </c>
      <c r="H618" s="10">
        <f t="shared" si="30"/>
        <v>2.802332698504731</v>
      </c>
      <c r="I618" s="10">
        <f t="shared" si="31"/>
        <v>27.82157394983519</v>
      </c>
    </row>
    <row r="619" spans="1:9" ht="13.5" customHeight="1">
      <c r="A619" s="9">
        <v>39124.51967592593</v>
      </c>
      <c r="B619" s="10">
        <v>18.550811849635657</v>
      </c>
      <c r="C619" s="10">
        <v>1.3476089476148805</v>
      </c>
      <c r="D619" s="10">
        <v>0.7140632316764383</v>
      </c>
      <c r="E619" s="10">
        <v>0.13348956556562494</v>
      </c>
      <c r="F619" s="10">
        <v>0.050853167834523795</v>
      </c>
      <c r="G619" s="10">
        <v>0.006356645979315474</v>
      </c>
      <c r="H619" s="10">
        <f t="shared" si="30"/>
        <v>1.1270514296762637</v>
      </c>
      <c r="I619" s="10">
        <f t="shared" si="31"/>
        <v>11.189372594030953</v>
      </c>
    </row>
    <row r="620" spans="1:9" ht="13.5" customHeight="1">
      <c r="A620" s="9">
        <v>39124.519791666666</v>
      </c>
      <c r="B620" s="10">
        <v>14.14777506796314</v>
      </c>
      <c r="C620" s="10">
        <v>1.2268326740078865</v>
      </c>
      <c r="D620" s="10">
        <v>0.5784547841177081</v>
      </c>
      <c r="E620" s="10">
        <v>0.12925180157941463</v>
      </c>
      <c r="F620" s="10">
        <v>0.05509093182073411</v>
      </c>
      <c r="G620" s="10">
        <v>0</v>
      </c>
      <c r="H620" s="10">
        <f t="shared" si="30"/>
        <v>0.9321635053151524</v>
      </c>
      <c r="I620" s="10">
        <f t="shared" si="31"/>
        <v>9.254524243428019</v>
      </c>
    </row>
    <row r="621" spans="1:9" ht="13.5" customHeight="1">
      <c r="A621" s="9">
        <v>39124.519907407404</v>
      </c>
      <c r="B621" s="10">
        <v>17.177776318103515</v>
      </c>
      <c r="C621" s="10">
        <v>1.368797767545932</v>
      </c>
      <c r="D621" s="10">
        <v>0.6822800017798609</v>
      </c>
      <c r="E621" s="10">
        <v>0.120776273606994</v>
      </c>
      <c r="F621" s="10">
        <v>0.06992310577247021</v>
      </c>
      <c r="G621" s="10">
        <v>0.004237763986210316</v>
      </c>
      <c r="H621" s="10">
        <f t="shared" si="30"/>
        <v>1.059008936062842</v>
      </c>
      <c r="I621" s="10">
        <f t="shared" si="31"/>
        <v>10.513846355191756</v>
      </c>
    </row>
    <row r="622" spans="1:9" ht="13.5" customHeight="1">
      <c r="A622" s="9">
        <v>39124.52002314815</v>
      </c>
      <c r="B622" s="10">
        <v>18.101608867097365</v>
      </c>
      <c r="C622" s="10">
        <v>1.4599096932494537</v>
      </c>
      <c r="D622" s="10">
        <v>0.7564408715385414</v>
      </c>
      <c r="E622" s="10">
        <v>0.13772732955183528</v>
      </c>
      <c r="F622" s="10">
        <v>0.05509093182073411</v>
      </c>
      <c r="G622" s="10">
        <v>0.002118881993105158</v>
      </c>
      <c r="H622" s="10">
        <f t="shared" si="30"/>
        <v>1.1448339706890294</v>
      </c>
      <c r="I622" s="10">
        <f t="shared" si="31"/>
        <v>11.365917755876518</v>
      </c>
    </row>
    <row r="623" spans="1:9" ht="13.5" customHeight="1">
      <c r="A623" s="9">
        <v>39124.52013888889</v>
      </c>
      <c r="B623" s="10">
        <v>15.806859668564478</v>
      </c>
      <c r="C623" s="10">
        <v>1.341252301635565</v>
      </c>
      <c r="D623" s="10">
        <v>0.631426833945337</v>
      </c>
      <c r="E623" s="10">
        <v>0.12289515560009916</v>
      </c>
      <c r="F623" s="10">
        <v>0.057209813813839265</v>
      </c>
      <c r="G623" s="10">
        <v>0</v>
      </c>
      <c r="H623" s="10">
        <f t="shared" si="30"/>
        <v>1.0018652679275848</v>
      </c>
      <c r="I623" s="10">
        <f t="shared" si="31"/>
        <v>9.946523713723025</v>
      </c>
    </row>
    <row r="624" spans="1:9" ht="13.5" customHeight="1">
      <c r="A624" s="9">
        <v>39124.52025462963</v>
      </c>
      <c r="B624" s="10">
        <v>11.92506785719583</v>
      </c>
      <c r="C624" s="10">
        <v>1.048846586587053</v>
      </c>
      <c r="D624" s="10">
        <v>0.563622610165972</v>
      </c>
      <c r="E624" s="10">
        <v>0.0953496896897321</v>
      </c>
      <c r="F624" s="10">
        <v>0.040258757868998005</v>
      </c>
      <c r="G624" s="10">
        <v>0.008475527972420632</v>
      </c>
      <c r="H624" s="10">
        <f t="shared" si="30"/>
        <v>0.7904995577135144</v>
      </c>
      <c r="I624" s="10">
        <f t="shared" si="31"/>
        <v>7.848083817447352</v>
      </c>
    </row>
    <row r="625" spans="1:9" ht="13.5" customHeight="1">
      <c r="A625" s="9">
        <v>39124.52038194444</v>
      </c>
      <c r="B625" s="10">
        <v>12.461145001451435</v>
      </c>
      <c r="C625" s="10">
        <v>1.097580872428472</v>
      </c>
      <c r="D625" s="10">
        <v>0.6187135419867061</v>
      </c>
      <c r="E625" s="10">
        <v>0.09746857168283726</v>
      </c>
      <c r="F625" s="10">
        <v>0.03178322989657737</v>
      </c>
      <c r="G625" s="10">
        <v>0.004237763986210316</v>
      </c>
      <c r="H625" s="10">
        <f t="shared" si="30"/>
        <v>0.8321215211843074</v>
      </c>
      <c r="I625" s="10">
        <f t="shared" si="31"/>
        <v>8.261306892372712</v>
      </c>
    </row>
    <row r="626" spans="1:9" ht="13.5" customHeight="1">
      <c r="A626" s="9">
        <v>39124.52049768518</v>
      </c>
      <c r="B626" s="10">
        <v>16.474307496392605</v>
      </c>
      <c r="C626" s="10">
        <v>1.4980495691253466</v>
      </c>
      <c r="D626" s="10">
        <v>0.7394898155937001</v>
      </c>
      <c r="E626" s="10">
        <v>0.12925180157941463</v>
      </c>
      <c r="F626" s="10">
        <v>0.06144757780004958</v>
      </c>
      <c r="G626" s="10">
        <v>0.006356645979315474</v>
      </c>
      <c r="H626" s="10">
        <f t="shared" si="30"/>
        <v>1.0817192065831378</v>
      </c>
      <c r="I626" s="10">
        <f t="shared" si="31"/>
        <v>10.739314041822364</v>
      </c>
    </row>
    <row r="627" spans="1:9" ht="13.5" customHeight="1">
      <c r="A627" s="9">
        <v>39124.52061342593</v>
      </c>
      <c r="B627" s="10">
        <v>13.859607116900838</v>
      </c>
      <c r="C627" s="10">
        <v>1.1569095682354162</v>
      </c>
      <c r="D627" s="10">
        <v>0.6271890699591267</v>
      </c>
      <c r="E627" s="10">
        <v>0.1059440996552579</v>
      </c>
      <c r="F627" s="10">
        <v>0.04449652185520832</v>
      </c>
      <c r="G627" s="10">
        <v>0.01059440996552579</v>
      </c>
      <c r="H627" s="10">
        <f t="shared" si="30"/>
        <v>0.8962436686185107</v>
      </c>
      <c r="I627" s="10">
        <f t="shared" si="31"/>
        <v>8.897911913473461</v>
      </c>
    </row>
    <row r="628" spans="1:9" ht="13.5" customHeight="1">
      <c r="A628" s="9">
        <v>39124.52072916667</v>
      </c>
      <c r="B628" s="10">
        <v>12.971795561789778</v>
      </c>
      <c r="C628" s="10">
        <v>1.2056438540768348</v>
      </c>
      <c r="D628" s="10">
        <v>0.589049194083234</v>
      </c>
      <c r="E628" s="10">
        <v>0.12289515560009916</v>
      </c>
      <c r="F628" s="10">
        <v>0.04237763986210316</v>
      </c>
      <c r="G628" s="10">
        <v>0</v>
      </c>
      <c r="H628" s="10">
        <f t="shared" si="30"/>
        <v>0.8879297664769555</v>
      </c>
      <c r="I628" s="10">
        <f t="shared" si="31"/>
        <v>8.815371448750485</v>
      </c>
    </row>
    <row r="629" spans="1:9" ht="13.5" customHeight="1">
      <c r="A629" s="9">
        <v>39124.520844907405</v>
      </c>
      <c r="B629" s="10">
        <v>11.950494441113092</v>
      </c>
      <c r="C629" s="10">
        <v>1.046727704593948</v>
      </c>
      <c r="D629" s="10">
        <v>0.5212449703038688</v>
      </c>
      <c r="E629" s="10">
        <v>0.10806298164836306</v>
      </c>
      <c r="F629" s="10">
        <v>0.04449652185520832</v>
      </c>
      <c r="G629" s="10">
        <v>0.004237763986210316</v>
      </c>
      <c r="H629" s="10">
        <f t="shared" si="30"/>
        <v>0.7968759724714922</v>
      </c>
      <c r="I629" s="10">
        <f t="shared" si="31"/>
        <v>7.911388897111362</v>
      </c>
    </row>
    <row r="630" spans="1:9" ht="13.5" customHeight="1">
      <c r="A630" s="9">
        <v>39124.52096064815</v>
      </c>
      <c r="B630" s="10">
        <v>13.965551216556097</v>
      </c>
      <c r="C630" s="10">
        <v>1.313706835725198</v>
      </c>
      <c r="D630" s="10">
        <v>0.5805736661108133</v>
      </c>
      <c r="E630" s="10">
        <v>0.11441962762767853</v>
      </c>
      <c r="F630" s="10">
        <v>0.04873428584141863</v>
      </c>
      <c r="G630" s="10">
        <v>0.002118881993105158</v>
      </c>
      <c r="H630" s="10">
        <f t="shared" si="30"/>
        <v>0.914723154220205</v>
      </c>
      <c r="I630" s="10">
        <f t="shared" si="31"/>
        <v>9.081376344908309</v>
      </c>
    </row>
    <row r="631" spans="1:9" ht="13.5" customHeight="1">
      <c r="A631" s="9">
        <v>39124.52107638889</v>
      </c>
      <c r="B631" s="10">
        <v>16.794258677351483</v>
      </c>
      <c r="C631" s="10">
        <v>1.515000625070188</v>
      </c>
      <c r="D631" s="10">
        <v>0.7225387596488588</v>
      </c>
      <c r="E631" s="10">
        <v>0.1059440996552579</v>
      </c>
      <c r="F631" s="10">
        <v>0.036020993882787684</v>
      </c>
      <c r="G631" s="10">
        <v>0.002118881993105158</v>
      </c>
      <c r="H631" s="10">
        <f t="shared" si="30"/>
        <v>1.0535735161712727</v>
      </c>
      <c r="I631" s="10">
        <f t="shared" si="31"/>
        <v>10.459883477571125</v>
      </c>
    </row>
    <row r="632" spans="1:9" ht="13.5" customHeight="1">
      <c r="A632" s="9">
        <v>39124.52119212963</v>
      </c>
      <c r="B632" s="10">
        <v>19.03603582605674</v>
      </c>
      <c r="C632" s="10">
        <v>1.7904552841738586</v>
      </c>
      <c r="D632" s="10">
        <v>0.832720623290327</v>
      </c>
      <c r="E632" s="10">
        <v>0.14408397553115074</v>
      </c>
      <c r="F632" s="10">
        <v>0.06144757780004958</v>
      </c>
      <c r="G632" s="10">
        <v>0</v>
      </c>
      <c r="H632" s="10">
        <f t="shared" si="30"/>
        <v>1.2418999982582049</v>
      </c>
      <c r="I632" s="10">
        <f t="shared" si="31"/>
        <v>12.329589794344152</v>
      </c>
    </row>
    <row r="633" spans="1:9" ht="13.5" customHeight="1">
      <c r="A633" s="9">
        <v>39124.52130787037</v>
      </c>
      <c r="B633" s="10">
        <v>21.868981050838336</v>
      </c>
      <c r="C633" s="10">
        <v>2.0129378934499003</v>
      </c>
      <c r="D633" s="10">
        <v>0.9217136670007438</v>
      </c>
      <c r="E633" s="10">
        <v>0.15467838549667653</v>
      </c>
      <c r="F633" s="10">
        <v>0.05297204982762895</v>
      </c>
      <c r="G633" s="10">
        <v>0.002118881993105158</v>
      </c>
      <c r="H633" s="10">
        <f t="shared" si="30"/>
        <v>1.3951743651174358</v>
      </c>
      <c r="I633" s="10">
        <f t="shared" si="31"/>
        <v>13.85129852452584</v>
      </c>
    </row>
    <row r="634" spans="1:9" ht="13.5" customHeight="1">
      <c r="A634" s="9">
        <v>39124.52143518518</v>
      </c>
      <c r="B634" s="10">
        <v>22.644491860314822</v>
      </c>
      <c r="C634" s="10">
        <v>2.095574291181001</v>
      </c>
      <c r="D634" s="10">
        <v>0.9683290708490572</v>
      </c>
      <c r="E634" s="10">
        <v>0.15255950350357136</v>
      </c>
      <c r="F634" s="10">
        <v>0.05297204982762895</v>
      </c>
      <c r="G634" s="10">
        <v>0.002118881993105158</v>
      </c>
      <c r="H634" s="10">
        <f t="shared" si="30"/>
        <v>1.4388800964668023</v>
      </c>
      <c r="I634" s="10">
        <f t="shared" si="31"/>
        <v>14.285209258043258</v>
      </c>
    </row>
    <row r="635" spans="1:9" ht="13.5" customHeight="1">
      <c r="A635" s="9">
        <v>39124.52155092593</v>
      </c>
      <c r="B635" s="10">
        <v>22.328778443342156</v>
      </c>
      <c r="C635" s="10">
        <v>1.8858049738635907</v>
      </c>
      <c r="D635" s="10">
        <v>0.9831612448007933</v>
      </c>
      <c r="E635" s="10">
        <v>0.18434273340014876</v>
      </c>
      <c r="F635" s="10">
        <v>0.07627975175178568</v>
      </c>
      <c r="G635" s="10">
        <v>0.004237763986210316</v>
      </c>
      <c r="H635" s="10">
        <f t="shared" si="30"/>
        <v>1.4581519231722195</v>
      </c>
      <c r="I635" s="10">
        <f t="shared" si="31"/>
        <v>14.476540056174137</v>
      </c>
    </row>
    <row r="636" spans="1:9" ht="13.5" customHeight="1">
      <c r="A636" s="9">
        <v>39124.52166666667</v>
      </c>
      <c r="B636" s="10">
        <v>21.71430266534166</v>
      </c>
      <c r="C636" s="10">
        <v>1.851902861973908</v>
      </c>
      <c r="D636" s="10">
        <v>0.9111192570352179</v>
      </c>
      <c r="E636" s="10">
        <v>0.1970560253587797</v>
      </c>
      <c r="F636" s="10">
        <v>0.05509093182073411</v>
      </c>
      <c r="G636" s="10">
        <v>0.004237763986210316</v>
      </c>
      <c r="H636" s="10">
        <f t="shared" si="30"/>
        <v>1.4325210725137592</v>
      </c>
      <c r="I636" s="10">
        <f t="shared" si="31"/>
        <v>14.222076834383225</v>
      </c>
    </row>
    <row r="637" spans="1:9" ht="13.5" customHeight="1">
      <c r="A637" s="9">
        <v>39124.521782407406</v>
      </c>
      <c r="B637" s="10">
        <v>19.358105889008723</v>
      </c>
      <c r="C637" s="10">
        <v>1.8370706880221719</v>
      </c>
      <c r="D637" s="10">
        <v>0.8602660892006941</v>
      </c>
      <c r="E637" s="10">
        <v>0.120776273606994</v>
      </c>
      <c r="F637" s="10">
        <v>0.06144757780004958</v>
      </c>
      <c r="G637" s="10">
        <v>0.012713291958630949</v>
      </c>
      <c r="H637" s="10">
        <f t="shared" si="30"/>
        <v>1.230679848461668</v>
      </c>
      <c r="I637" s="10">
        <f t="shared" si="31"/>
        <v>12.218196087430213</v>
      </c>
    </row>
    <row r="638" spans="1:9" ht="13.5" customHeight="1">
      <c r="A638" s="9">
        <v>39124.521898148145</v>
      </c>
      <c r="B638" s="10">
        <v>25.08332503437886</v>
      </c>
      <c r="C638" s="10">
        <v>2.201518390836259</v>
      </c>
      <c r="D638" s="10">
        <v>1.2586159039044638</v>
      </c>
      <c r="E638" s="10">
        <v>0.19917490735188484</v>
      </c>
      <c r="F638" s="10">
        <v>0.06992310577247021</v>
      </c>
      <c r="G638" s="10">
        <v>0.002118881993105158</v>
      </c>
      <c r="H638" s="10">
        <f t="shared" si="30"/>
        <v>1.682604189777551</v>
      </c>
      <c r="I638" s="10">
        <f t="shared" si="31"/>
        <v>16.704903353972558</v>
      </c>
    </row>
    <row r="639" spans="1:9" ht="13.5" customHeight="1">
      <c r="A639" s="9">
        <v>39124.52201388889</v>
      </c>
      <c r="B639" s="10">
        <v>38.84122581561065</v>
      </c>
      <c r="C639" s="10">
        <v>3.559721748416665</v>
      </c>
      <c r="D639" s="10">
        <v>1.5743293208771323</v>
      </c>
      <c r="E639" s="10">
        <v>0.19917490735188484</v>
      </c>
      <c r="F639" s="10">
        <v>0.06992310577247021</v>
      </c>
      <c r="G639" s="10">
        <v>0.006356645979315474</v>
      </c>
      <c r="H639" s="10">
        <f t="shared" si="30"/>
        <v>2.3451642719207317</v>
      </c>
      <c r="I639" s="10">
        <f t="shared" si="31"/>
        <v>23.282803376832483</v>
      </c>
    </row>
    <row r="640" spans="1:9" ht="13.5" customHeight="1">
      <c r="A640" s="9">
        <v>39124.52212962963</v>
      </c>
      <c r="B640" s="10">
        <v>28.29555013592628</v>
      </c>
      <c r="C640" s="10">
        <v>2.604105969526239</v>
      </c>
      <c r="D640" s="10">
        <v>1.2670914318768844</v>
      </c>
      <c r="E640" s="10">
        <v>0.2076504353243055</v>
      </c>
      <c r="F640" s="10">
        <v>0.06144757780004958</v>
      </c>
      <c r="G640" s="10">
        <v>0.006356645979315474</v>
      </c>
      <c r="H640" s="10">
        <f t="shared" si="30"/>
        <v>1.8391133778778297</v>
      </c>
      <c r="I640" s="10">
        <f t="shared" si="31"/>
        <v>18.258727406656938</v>
      </c>
    </row>
    <row r="641" spans="1:9" ht="13.5" customHeight="1">
      <c r="A641" s="9">
        <v>39124.52224537037</v>
      </c>
      <c r="B641" s="10">
        <v>44.28887141988401</v>
      </c>
      <c r="C641" s="10">
        <v>3.852127463465177</v>
      </c>
      <c r="D641" s="10">
        <v>1.7586720542772811</v>
      </c>
      <c r="E641" s="10">
        <v>0.2987623610278273</v>
      </c>
      <c r="F641" s="10">
        <v>0.09323080769662695</v>
      </c>
      <c r="G641" s="10">
        <v>0.01059440996552579</v>
      </c>
      <c r="H641" s="10">
        <f t="shared" si="30"/>
        <v>2.746588785309513</v>
      </c>
      <c r="I641" s="10">
        <f t="shared" si="31"/>
        <v>27.268148082863192</v>
      </c>
    </row>
    <row r="642" spans="1:9" ht="13.5" customHeight="1">
      <c r="A642" s="9">
        <v>39124.522361111114</v>
      </c>
      <c r="B642" s="10">
        <v>37.815686930947756</v>
      </c>
      <c r="C642" s="10">
        <v>3.5470084564580344</v>
      </c>
      <c r="D642" s="10">
        <v>1.5743293208771323</v>
      </c>
      <c r="E642" s="10">
        <v>0.24367142920709317</v>
      </c>
      <c r="F642" s="10">
        <v>0.07839863374489084</v>
      </c>
      <c r="G642" s="10">
        <v>0.004237763986210316</v>
      </c>
      <c r="H642" s="10">
        <f t="shared" si="30"/>
        <v>2.3784883465008475</v>
      </c>
      <c r="I642" s="10">
        <f t="shared" si="31"/>
        <v>23.613644966674833</v>
      </c>
    </row>
    <row r="643" spans="1:9" ht="13.5" customHeight="1">
      <c r="A643" s="9">
        <v>39124.52247685185</v>
      </c>
      <c r="B643" s="10">
        <v>37.3813161223612</v>
      </c>
      <c r="C643" s="10">
        <v>3.258840505395733</v>
      </c>
      <c r="D643" s="10">
        <v>1.5870426128357633</v>
      </c>
      <c r="E643" s="10">
        <v>0.2627413671450396</v>
      </c>
      <c r="F643" s="10">
        <v>0.07839863374489084</v>
      </c>
      <c r="G643" s="10">
        <v>0.004237763986210316</v>
      </c>
      <c r="H643" s="10">
        <f t="shared" si="30"/>
        <v>2.366173354463024</v>
      </c>
      <c r="I643" s="10">
        <f t="shared" si="31"/>
        <v>23.491381660160673</v>
      </c>
    </row>
    <row r="644" spans="1:9" ht="13.5" customHeight="1">
      <c r="A644" s="9">
        <v>39124.52260416667</v>
      </c>
      <c r="B644" s="10">
        <v>46.096277760002714</v>
      </c>
      <c r="C644" s="10">
        <v>3.996211438996328</v>
      </c>
      <c r="D644" s="10">
        <v>1.8052874581255947</v>
      </c>
      <c r="E644" s="10">
        <v>0.2860490690691963</v>
      </c>
      <c r="F644" s="10">
        <v>0.10382521766215275</v>
      </c>
      <c r="G644" s="10">
        <v>0.004237763986210316</v>
      </c>
      <c r="H644" s="10">
        <f t="shared" si="30"/>
        <v>2.8126551707785112</v>
      </c>
      <c r="I644" s="10">
        <f t="shared" si="31"/>
        <v>27.924055509524134</v>
      </c>
    </row>
    <row r="645" spans="1:9" ht="13.5" customHeight="1">
      <c r="A645" s="9">
        <v>39124.52271990741</v>
      </c>
      <c r="B645" s="10">
        <v>51.806664731421115</v>
      </c>
      <c r="C645" s="10">
        <v>4.710274670672766</v>
      </c>
      <c r="D645" s="10">
        <v>2.0129378934499003</v>
      </c>
      <c r="E645" s="10">
        <v>0.4237763986210316</v>
      </c>
      <c r="F645" s="10">
        <v>0.09746857168283726</v>
      </c>
      <c r="G645" s="10">
        <v>0.004237763986210316</v>
      </c>
      <c r="H645" s="10">
        <f t="shared" si="30"/>
        <v>3.331418050472566</v>
      </c>
      <c r="I645" s="10">
        <f t="shared" si="31"/>
        <v>33.07433614092049</v>
      </c>
    </row>
    <row r="646" spans="1:9" ht="13.5" customHeight="1">
      <c r="A646" s="9">
        <v>39124.522835648146</v>
      </c>
      <c r="B646" s="10">
        <v>43.761269803600825</v>
      </c>
      <c r="C646" s="10">
        <v>3.835176407520336</v>
      </c>
      <c r="D646" s="10">
        <v>1.7586720542772811</v>
      </c>
      <c r="E646" s="10">
        <v>0.2924057150485118</v>
      </c>
      <c r="F646" s="10">
        <v>0.0953496896897321</v>
      </c>
      <c r="G646" s="10">
        <v>0.016951055944841264</v>
      </c>
      <c r="H646" s="10">
        <f aca="true" t="shared" si="32" ref="H646:H709">PI()/6*(B646*B$5^3+C646*C$5^3+D646*D$5^3+E646*E$5^3)</f>
        <v>2.719288278659073</v>
      </c>
      <c r="I646" s="10">
        <f aca="true" t="shared" si="33" ref="I646:I709">H646*$M$6</f>
        <v>26.997108507494975</v>
      </c>
    </row>
    <row r="647" spans="1:9" ht="13.5" customHeight="1">
      <c r="A647" s="9">
        <v>39124.52295138889</v>
      </c>
      <c r="B647" s="10">
        <v>36.59097313893297</v>
      </c>
      <c r="C647" s="10">
        <v>3.3584279590716752</v>
      </c>
      <c r="D647" s="10">
        <v>1.4599096932494537</v>
      </c>
      <c r="E647" s="10">
        <v>0.26909801312435505</v>
      </c>
      <c r="F647" s="10">
        <v>0.0953496896897321</v>
      </c>
      <c r="G647" s="10">
        <v>0.01059440996552579</v>
      </c>
      <c r="H647" s="10">
        <f t="shared" si="32"/>
        <v>2.3233578792017373</v>
      </c>
      <c r="I647" s="10">
        <f t="shared" si="33"/>
        <v>23.066309393825264</v>
      </c>
    </row>
    <row r="648" spans="1:9" ht="13.5" customHeight="1">
      <c r="A648" s="9">
        <v>39124.52306712963</v>
      </c>
      <c r="B648" s="10">
        <v>35.4107558687734</v>
      </c>
      <c r="C648" s="10">
        <v>3.1592530517197908</v>
      </c>
      <c r="D648" s="10">
        <v>1.4302453453459816</v>
      </c>
      <c r="E648" s="10">
        <v>0.27969242308988085</v>
      </c>
      <c r="F648" s="10">
        <v>0.09323080769662695</v>
      </c>
      <c r="G648" s="10">
        <v>0.004237763986210316</v>
      </c>
      <c r="H648" s="10">
        <f t="shared" si="32"/>
        <v>2.2724567973981715</v>
      </c>
      <c r="I648" s="10">
        <f t="shared" si="33"/>
        <v>22.560963182691896</v>
      </c>
    </row>
    <row r="649" spans="1:9" ht="13.5" customHeight="1">
      <c r="A649" s="9">
        <v>39124.52318287037</v>
      </c>
      <c r="B649" s="10">
        <v>35.32176282506298</v>
      </c>
      <c r="C649" s="10">
        <v>3.0469523060852173</v>
      </c>
      <c r="D649" s="10">
        <v>1.3645600035597218</v>
      </c>
      <c r="E649" s="10">
        <v>0.25638472116572414</v>
      </c>
      <c r="F649" s="10">
        <v>0.06144757780004958</v>
      </c>
      <c r="G649" s="10">
        <v>0.002118881993105158</v>
      </c>
      <c r="H649" s="10">
        <f t="shared" si="32"/>
        <v>2.20291404122048</v>
      </c>
      <c r="I649" s="10">
        <f t="shared" si="33"/>
        <v>21.87054232912752</v>
      </c>
    </row>
    <row r="650" spans="1:9" ht="13.5" customHeight="1">
      <c r="A650" s="9">
        <v>39124.52329861111</v>
      </c>
      <c r="B650" s="10">
        <v>22.79493248182529</v>
      </c>
      <c r="C650" s="10">
        <v>2.0743854712499497</v>
      </c>
      <c r="D650" s="10">
        <v>1.1484340402629956</v>
      </c>
      <c r="E650" s="10">
        <v>0.22672037326225192</v>
      </c>
      <c r="F650" s="10">
        <v>0.07839863374489084</v>
      </c>
      <c r="G650" s="10">
        <v>0.008475527972420632</v>
      </c>
      <c r="H650" s="10">
        <f t="shared" si="32"/>
        <v>1.606217892922917</v>
      </c>
      <c r="I650" s="10">
        <f t="shared" si="33"/>
        <v>15.946539792133802</v>
      </c>
    </row>
    <row r="651" spans="1:9" ht="13.5" customHeight="1">
      <c r="A651" s="9">
        <v>39124.523414351854</v>
      </c>
      <c r="B651" s="10">
        <v>17.24981830586909</v>
      </c>
      <c r="C651" s="10">
        <v>2.0786232352361598</v>
      </c>
      <c r="D651" s="10">
        <v>1.1187696923595234</v>
      </c>
      <c r="E651" s="10">
        <v>0.19917490735188484</v>
      </c>
      <c r="F651" s="10">
        <v>0.06144757780004958</v>
      </c>
      <c r="G651" s="10">
        <v>0.006356645979315474</v>
      </c>
      <c r="H651" s="10">
        <f t="shared" si="32"/>
        <v>1.3881137840562578</v>
      </c>
      <c r="I651" s="10">
        <f t="shared" si="33"/>
        <v>13.78120103816129</v>
      </c>
    </row>
    <row r="652" spans="1:9" ht="13.5" customHeight="1">
      <c r="A652" s="9">
        <v>39124.52353009259</v>
      </c>
      <c r="B652" s="10">
        <v>14.107516310094141</v>
      </c>
      <c r="C652" s="10">
        <v>1.851902861973908</v>
      </c>
      <c r="D652" s="10">
        <v>1.2713291958630948</v>
      </c>
      <c r="E652" s="10">
        <v>0.26486024913814477</v>
      </c>
      <c r="F652" s="10">
        <v>0.07416086975868053</v>
      </c>
      <c r="G652" s="10">
        <v>0.002118881993105158</v>
      </c>
      <c r="H652" s="10">
        <f t="shared" si="32"/>
        <v>1.4120097358223827</v>
      </c>
      <c r="I652" s="10">
        <f t="shared" si="33"/>
        <v>14.018440174512827</v>
      </c>
    </row>
    <row r="653" spans="1:9" ht="13.5" customHeight="1">
      <c r="A653" s="9">
        <v>39124.52365740741</v>
      </c>
      <c r="B653" s="10">
        <v>9.653626360587099</v>
      </c>
      <c r="C653" s="10">
        <v>1.3899865874769837</v>
      </c>
      <c r="D653" s="10">
        <v>0.8602660892006941</v>
      </c>
      <c r="E653" s="10">
        <v>0.1716294414415178</v>
      </c>
      <c r="F653" s="10">
        <v>0.046615403848313475</v>
      </c>
      <c r="G653" s="10">
        <v>0.002118881993105158</v>
      </c>
      <c r="H653" s="10">
        <f t="shared" si="32"/>
        <v>0.9623253616227136</v>
      </c>
      <c r="I653" s="10">
        <f t="shared" si="33"/>
        <v>9.553971313425409</v>
      </c>
    </row>
    <row r="654" spans="1:9" ht="13.5" customHeight="1">
      <c r="A654" s="9">
        <v>39124.52377314815</v>
      </c>
      <c r="B654" s="10">
        <v>12.66879543677574</v>
      </c>
      <c r="C654" s="10">
        <v>1.8222385140704358</v>
      </c>
      <c r="D654" s="10">
        <v>1.1081752823939977</v>
      </c>
      <c r="E654" s="10">
        <v>0.2924057150485118</v>
      </c>
      <c r="F654" s="10">
        <v>0.050853167834523795</v>
      </c>
      <c r="G654" s="10">
        <v>0.002118881993105158</v>
      </c>
      <c r="H654" s="10">
        <f t="shared" si="32"/>
        <v>1.3557923909952911</v>
      </c>
      <c r="I654" s="10">
        <f t="shared" si="33"/>
        <v>13.460314075779134</v>
      </c>
    </row>
    <row r="655" spans="1:9" ht="13.5" customHeight="1">
      <c r="A655" s="9">
        <v>39124.523888888885</v>
      </c>
      <c r="B655" s="10">
        <v>21.032022663561797</v>
      </c>
      <c r="C655" s="10">
        <v>3.21646286553363</v>
      </c>
      <c r="D655" s="10">
        <v>1.9514903156498504</v>
      </c>
      <c r="E655" s="10">
        <v>0.3813987587589284</v>
      </c>
      <c r="F655" s="10">
        <v>0.09323080769662695</v>
      </c>
      <c r="G655" s="10">
        <v>0.002118881993105158</v>
      </c>
      <c r="H655" s="10">
        <f t="shared" si="32"/>
        <v>2.151746047794939</v>
      </c>
      <c r="I655" s="10">
        <f t="shared" si="33"/>
        <v>21.362546217990193</v>
      </c>
    </row>
    <row r="656" spans="1:9" ht="13.5" customHeight="1">
      <c r="A656" s="9">
        <v>39124.52400462963</v>
      </c>
      <c r="B656" s="10">
        <v>27.92898355111909</v>
      </c>
      <c r="C656" s="10">
        <v>4.271666098099998</v>
      </c>
      <c r="D656" s="10">
        <v>2.642245845402132</v>
      </c>
      <c r="E656" s="10">
        <v>0.589049194083234</v>
      </c>
      <c r="F656" s="10">
        <v>0.12289515560009916</v>
      </c>
      <c r="G656" s="10">
        <v>0</v>
      </c>
      <c r="H656" s="10">
        <f t="shared" si="32"/>
        <v>2.9952866871255353</v>
      </c>
      <c r="I656" s="10">
        <f t="shared" si="33"/>
        <v>29.73722217611245</v>
      </c>
    </row>
    <row r="657" spans="1:9" ht="13.5" customHeight="1">
      <c r="A657" s="9">
        <v>39124.52412037037</v>
      </c>
      <c r="B657" s="10">
        <v>24.38197509466105</v>
      </c>
      <c r="C657" s="10">
        <v>3.6953301959753957</v>
      </c>
      <c r="D657" s="10">
        <v>2.2142316827948902</v>
      </c>
      <c r="E657" s="10">
        <v>0.5064127963521328</v>
      </c>
      <c r="F657" s="10">
        <v>0.09111192570352179</v>
      </c>
      <c r="G657" s="10">
        <v>0</v>
      </c>
      <c r="H657" s="10">
        <f t="shared" si="32"/>
        <v>2.571274849445704</v>
      </c>
      <c r="I657" s="10">
        <f t="shared" si="33"/>
        <v>25.527630394269625</v>
      </c>
    </row>
    <row r="658" spans="1:9" ht="13.5" customHeight="1">
      <c r="A658" s="9">
        <v>39124.52423611111</v>
      </c>
      <c r="B658" s="10">
        <v>23.21447111646011</v>
      </c>
      <c r="C658" s="10">
        <v>3.625407090202925</v>
      </c>
      <c r="D658" s="10">
        <v>2.1676162789465767</v>
      </c>
      <c r="E658" s="10">
        <v>0.4597973925038193</v>
      </c>
      <c r="F658" s="10">
        <v>0.07416086975868053</v>
      </c>
      <c r="G658" s="10">
        <v>0.006356645979315474</v>
      </c>
      <c r="H658" s="10">
        <f t="shared" si="32"/>
        <v>2.4448501083530143</v>
      </c>
      <c r="I658" s="10">
        <f t="shared" si="33"/>
        <v>24.2724848916404</v>
      </c>
    </row>
    <row r="659" spans="1:9" ht="13.5" customHeight="1">
      <c r="A659" s="9">
        <v>39124.524351851855</v>
      </c>
      <c r="B659" s="10">
        <v>17.357881287517454</v>
      </c>
      <c r="C659" s="10">
        <v>2.5702038576365567</v>
      </c>
      <c r="D659" s="10">
        <v>1.7332454703600193</v>
      </c>
      <c r="E659" s="10">
        <v>0.34114000088993046</v>
      </c>
      <c r="F659" s="10">
        <v>0.09746857168283726</v>
      </c>
      <c r="G659" s="10">
        <v>0.004237763986210316</v>
      </c>
      <c r="H659" s="10">
        <f t="shared" si="32"/>
        <v>1.843371920791564</v>
      </c>
      <c r="I659" s="10">
        <f t="shared" si="33"/>
        <v>18.301006243376154</v>
      </c>
    </row>
    <row r="660" spans="1:9" ht="13.5" customHeight="1">
      <c r="A660" s="9">
        <v>39124.52446759259</v>
      </c>
      <c r="B660" s="10">
        <v>8.077178157716862</v>
      </c>
      <c r="C660" s="10">
        <v>1.031895530642212</v>
      </c>
      <c r="D660" s="10">
        <v>0.7034688217109124</v>
      </c>
      <c r="E660" s="10">
        <v>0.16527279546220233</v>
      </c>
      <c r="F660" s="10">
        <v>0.05932869580694442</v>
      </c>
      <c r="G660" s="10">
        <v>0.002118881993105158</v>
      </c>
      <c r="H660" s="10">
        <f t="shared" si="32"/>
        <v>0.8180528435735477</v>
      </c>
      <c r="I660" s="10">
        <f t="shared" si="33"/>
        <v>8.121632986154156</v>
      </c>
    </row>
    <row r="661" spans="1:9" ht="13.5" customHeight="1">
      <c r="A661" s="9">
        <v>39124.52458333333</v>
      </c>
      <c r="B661" s="10">
        <v>5.610799517742459</v>
      </c>
      <c r="C661" s="10">
        <v>0.7733919274833827</v>
      </c>
      <c r="D661" s="10">
        <v>0.3941120507175594</v>
      </c>
      <c r="E661" s="10">
        <v>0.10806298164836306</v>
      </c>
      <c r="F661" s="10">
        <v>0.03390211188968253</v>
      </c>
      <c r="G661" s="10">
        <v>0.004237763986210316</v>
      </c>
      <c r="H661" s="10">
        <f t="shared" si="32"/>
        <v>0.5354129526627661</v>
      </c>
      <c r="I661" s="10">
        <f t="shared" si="33"/>
        <v>5.315582644471507</v>
      </c>
    </row>
    <row r="662" spans="1:9" ht="13.5" customHeight="1">
      <c r="A662" s="9">
        <v>39124.52469907407</v>
      </c>
      <c r="B662" s="10">
        <v>7.202079894564432</v>
      </c>
      <c r="C662" s="10">
        <v>0.9577346608835314</v>
      </c>
      <c r="D662" s="10">
        <v>0.5530282002004462</v>
      </c>
      <c r="E662" s="10">
        <v>0.1250140375932043</v>
      </c>
      <c r="F662" s="10">
        <v>0.04237763986210316</v>
      </c>
      <c r="G662" s="10">
        <v>0.002118881993105158</v>
      </c>
      <c r="H662" s="10">
        <f t="shared" si="32"/>
        <v>0.6776388925536666</v>
      </c>
      <c r="I662" s="10">
        <f t="shared" si="33"/>
        <v>6.727602532891912</v>
      </c>
    </row>
    <row r="663" spans="1:9" ht="13.5" customHeight="1">
      <c r="A663" s="9">
        <v>39124.524826388886</v>
      </c>
      <c r="B663" s="10">
        <v>11.147438165726236</v>
      </c>
      <c r="C663" s="10">
        <v>1.6124691967530251</v>
      </c>
      <c r="D663" s="10">
        <v>0.9471402509180056</v>
      </c>
      <c r="E663" s="10">
        <v>0.20129378934499</v>
      </c>
      <c r="F663" s="10">
        <v>0.05297204982762895</v>
      </c>
      <c r="G663" s="10">
        <v>0.002118881993105158</v>
      </c>
      <c r="H663" s="10">
        <f t="shared" si="32"/>
        <v>1.102457587467213</v>
      </c>
      <c r="I663" s="10">
        <f t="shared" si="33"/>
        <v>10.945204797646612</v>
      </c>
    </row>
    <row r="664" spans="1:9" ht="13.5" customHeight="1">
      <c r="A664" s="9">
        <v>39124.52494212963</v>
      </c>
      <c r="B664" s="10">
        <v>18.591070607504655</v>
      </c>
      <c r="C664" s="10">
        <v>2.5511339196986103</v>
      </c>
      <c r="D664" s="10">
        <v>1.5213572710495034</v>
      </c>
      <c r="E664" s="10">
        <v>0.3474966468692459</v>
      </c>
      <c r="F664" s="10">
        <v>0.05297204982762895</v>
      </c>
      <c r="G664" s="10">
        <v>0.002118881993105158</v>
      </c>
      <c r="H664" s="10">
        <f t="shared" si="32"/>
        <v>1.8232539941040757</v>
      </c>
      <c r="I664" s="10">
        <f t="shared" si="33"/>
        <v>18.101275360118798</v>
      </c>
    </row>
    <row r="665" spans="1:9" ht="13.5" customHeight="1">
      <c r="A665" s="9">
        <v>39124.52505787037</v>
      </c>
      <c r="B665" s="10">
        <v>20.37940700968541</v>
      </c>
      <c r="C665" s="10">
        <v>2.7545465910367053</v>
      </c>
      <c r="D665" s="10">
        <v>1.6061125507737097</v>
      </c>
      <c r="E665" s="10">
        <v>0.3432588828830356</v>
      </c>
      <c r="F665" s="10">
        <v>0.07416086975868053</v>
      </c>
      <c r="G665" s="10">
        <v>0.006356645979315474</v>
      </c>
      <c r="H665" s="10">
        <f t="shared" si="32"/>
        <v>1.9194201840642307</v>
      </c>
      <c r="I665" s="10">
        <f t="shared" si="33"/>
        <v>19.056013806013514</v>
      </c>
    </row>
    <row r="666" spans="1:9" ht="13.5" customHeight="1">
      <c r="A666" s="9">
        <v>39124.52517361111</v>
      </c>
      <c r="B666" s="10">
        <v>16.71586004360659</v>
      </c>
      <c r="C666" s="10">
        <v>2.292630316539781</v>
      </c>
      <c r="D666" s="10">
        <v>1.326420127683829</v>
      </c>
      <c r="E666" s="10">
        <v>0.26486024913814477</v>
      </c>
      <c r="F666" s="10">
        <v>0.05297204982762895</v>
      </c>
      <c r="G666" s="10">
        <v>0.006356645979315474</v>
      </c>
      <c r="H666" s="10">
        <f t="shared" si="32"/>
        <v>1.5560276741709356</v>
      </c>
      <c r="I666" s="10">
        <f t="shared" si="33"/>
        <v>15.44825103316106</v>
      </c>
    </row>
    <row r="667" spans="1:9" ht="13.5" customHeight="1">
      <c r="A667" s="9">
        <v>39124.525289351855</v>
      </c>
      <c r="B667" s="10">
        <v>14.465607366928914</v>
      </c>
      <c r="C667" s="10">
        <v>1.959965843622271</v>
      </c>
      <c r="D667" s="10">
        <v>1.1102941643871027</v>
      </c>
      <c r="E667" s="10">
        <v>0.23519590123467254</v>
      </c>
      <c r="F667" s="10">
        <v>0.04873428584141863</v>
      </c>
      <c r="G667" s="10">
        <v>0.002118881993105158</v>
      </c>
      <c r="H667" s="10">
        <f t="shared" si="32"/>
        <v>1.3413047821093669</v>
      </c>
      <c r="I667" s="10">
        <f t="shared" si="33"/>
        <v>13.316481017630435</v>
      </c>
    </row>
    <row r="668" spans="1:9" ht="13.5" customHeight="1">
      <c r="A668" s="9">
        <v>39124.525405092594</v>
      </c>
      <c r="B668" s="10">
        <v>12.9400123318932</v>
      </c>
      <c r="C668" s="10">
        <v>1.703581122456547</v>
      </c>
      <c r="D668" s="10">
        <v>0.9704479528421623</v>
      </c>
      <c r="E668" s="10">
        <v>0.22036372728293643</v>
      </c>
      <c r="F668" s="10">
        <v>0.05509093182073411</v>
      </c>
      <c r="G668" s="10">
        <v>0.002118881993105158</v>
      </c>
      <c r="H668" s="10">
        <f t="shared" si="32"/>
        <v>1.2022520602461002</v>
      </c>
      <c r="I668" s="10">
        <f t="shared" si="33"/>
        <v>11.93596485468198</v>
      </c>
    </row>
    <row r="669" spans="1:9" ht="13.5" customHeight="1">
      <c r="A669" s="9">
        <v>39124.52552083333</v>
      </c>
      <c r="B669" s="10">
        <v>12.179333696368449</v>
      </c>
      <c r="C669" s="10">
        <v>1.4132942894011404</v>
      </c>
      <c r="D669" s="10">
        <v>0.7882241014351188</v>
      </c>
      <c r="E669" s="10">
        <v>0.15891614948288685</v>
      </c>
      <c r="F669" s="10">
        <v>0.050853167834523795</v>
      </c>
      <c r="G669" s="10">
        <v>0.006356645979315474</v>
      </c>
      <c r="H669" s="10">
        <f t="shared" si="32"/>
        <v>1.0007604537383226</v>
      </c>
      <c r="I669" s="10">
        <f t="shared" si="33"/>
        <v>9.935555112570212</v>
      </c>
    </row>
    <row r="670" spans="1:9" ht="13.5" customHeight="1">
      <c r="A670" s="9">
        <v>39124.52563657407</v>
      </c>
      <c r="B670" s="10">
        <v>12.461145001451435</v>
      </c>
      <c r="C670" s="10">
        <v>1.3899865874769837</v>
      </c>
      <c r="D670" s="10">
        <v>0.8115318033592755</v>
      </c>
      <c r="E670" s="10">
        <v>0.15044062151046622</v>
      </c>
      <c r="F670" s="10">
        <v>0.04873428584141863</v>
      </c>
      <c r="G670" s="10">
        <v>0</v>
      </c>
      <c r="H670" s="10">
        <f t="shared" si="32"/>
        <v>1.0014011407553571</v>
      </c>
      <c r="I670" s="10">
        <f t="shared" si="33"/>
        <v>9.941915856686226</v>
      </c>
    </row>
    <row r="671" spans="1:9" ht="13.5" customHeight="1">
      <c r="A671" s="9">
        <v>39124.52575231482</v>
      </c>
      <c r="B671" s="10">
        <v>11.842431459464727</v>
      </c>
      <c r="C671" s="10">
        <v>1.4026998794356147</v>
      </c>
      <c r="D671" s="10">
        <v>0.8157695673454858</v>
      </c>
      <c r="E671" s="10">
        <v>0.17374832343462296</v>
      </c>
      <c r="F671" s="10">
        <v>0.05932869580694442</v>
      </c>
      <c r="G671" s="10">
        <v>0</v>
      </c>
      <c r="H671" s="10">
        <f t="shared" si="32"/>
        <v>1.019776564800868</v>
      </c>
      <c r="I671" s="10">
        <f t="shared" si="33"/>
        <v>10.12434716443728</v>
      </c>
    </row>
    <row r="672" spans="1:9" ht="13.5" customHeight="1">
      <c r="A672" s="9">
        <v>39124.52587962963</v>
      </c>
      <c r="B672" s="10">
        <v>11.509766986547218</v>
      </c>
      <c r="C672" s="10">
        <v>1.3921054694700887</v>
      </c>
      <c r="D672" s="10">
        <v>0.7606786355247517</v>
      </c>
      <c r="E672" s="10">
        <v>0.1716294414415178</v>
      </c>
      <c r="F672" s="10">
        <v>0.057209813813839265</v>
      </c>
      <c r="G672" s="10">
        <v>0.002118881993105158</v>
      </c>
      <c r="H672" s="10">
        <f t="shared" si="32"/>
        <v>0.988477119513447</v>
      </c>
      <c r="I672" s="10">
        <f t="shared" si="33"/>
        <v>9.813606104991537</v>
      </c>
    </row>
    <row r="673" spans="1:9" ht="13.5" customHeight="1">
      <c r="A673" s="9">
        <v>39124.52599537037</v>
      </c>
      <c r="B673" s="10">
        <v>12.149669348464975</v>
      </c>
      <c r="C673" s="10">
        <v>1.462028575242559</v>
      </c>
      <c r="D673" s="10">
        <v>0.80517515737996</v>
      </c>
      <c r="E673" s="10">
        <v>0.20341267133809518</v>
      </c>
      <c r="F673" s="10">
        <v>0.05297204982762895</v>
      </c>
      <c r="G673" s="10">
        <v>0.006356645979315474</v>
      </c>
      <c r="H673" s="10">
        <f t="shared" si="32"/>
        <v>1.0762374651360451</v>
      </c>
      <c r="I673" s="10">
        <f t="shared" si="33"/>
        <v>10.68489128355189</v>
      </c>
    </row>
    <row r="674" spans="1:9" ht="13.5" customHeight="1">
      <c r="A674" s="9">
        <v>39124.52611111111</v>
      </c>
      <c r="B674" s="10">
        <v>8.242450953179064</v>
      </c>
      <c r="C674" s="10">
        <v>1.0255388846628966</v>
      </c>
      <c r="D674" s="10">
        <v>0.5805736661108133</v>
      </c>
      <c r="E674" s="10">
        <v>0.14832173951736105</v>
      </c>
      <c r="F674" s="10">
        <v>0.04237763986210316</v>
      </c>
      <c r="G674" s="10">
        <v>0.006356645979315474</v>
      </c>
      <c r="H674" s="10">
        <f t="shared" si="32"/>
        <v>0.7596011066156307</v>
      </c>
      <c r="I674" s="10">
        <f t="shared" si="33"/>
        <v>7.541323830450153</v>
      </c>
    </row>
    <row r="675" spans="1:9" ht="13.5" customHeight="1">
      <c r="A675" s="9">
        <v>39124.52622685185</v>
      </c>
      <c r="B675" s="10">
        <v>7.733919274833827</v>
      </c>
      <c r="C675" s="10">
        <v>0.8708604991662199</v>
      </c>
      <c r="D675" s="10">
        <v>0.5742170201314978</v>
      </c>
      <c r="E675" s="10">
        <v>0.12713291958630948</v>
      </c>
      <c r="F675" s="10">
        <v>0.040258757868998005</v>
      </c>
      <c r="G675" s="10">
        <v>0.002118881993105158</v>
      </c>
      <c r="H675" s="10">
        <f t="shared" si="32"/>
        <v>0.6940334298378202</v>
      </c>
      <c r="I675" s="10">
        <f t="shared" si="33"/>
        <v>6.890367586330353</v>
      </c>
    </row>
    <row r="676" spans="1:9" ht="13.5" customHeight="1">
      <c r="A676" s="9">
        <v>39124.526342592595</v>
      </c>
      <c r="B676" s="10">
        <v>8.850570085200244</v>
      </c>
      <c r="C676" s="10">
        <v>0.9725668348352675</v>
      </c>
      <c r="D676" s="10">
        <v>0.49793726837971214</v>
      </c>
      <c r="E676" s="10">
        <v>0.1462028575242559</v>
      </c>
      <c r="F676" s="10">
        <v>0.04237763986210316</v>
      </c>
      <c r="G676" s="10">
        <v>0.006356645979315474</v>
      </c>
      <c r="H676" s="10">
        <f t="shared" si="32"/>
        <v>0.7438773755366592</v>
      </c>
      <c r="I676" s="10">
        <f t="shared" si="33"/>
        <v>7.385218544588005</v>
      </c>
    </row>
    <row r="677" spans="1:9" ht="13.5" customHeight="1">
      <c r="A677" s="9">
        <v>39124.526458333334</v>
      </c>
      <c r="B677" s="10">
        <v>11.160151457684867</v>
      </c>
      <c r="C677" s="10">
        <v>1.0615598785456841</v>
      </c>
      <c r="D677" s="10">
        <v>0.591168076076339</v>
      </c>
      <c r="E677" s="10">
        <v>0.1716294414415178</v>
      </c>
      <c r="F677" s="10">
        <v>0.07416086975868053</v>
      </c>
      <c r="G677" s="10">
        <v>0.004237763986210316</v>
      </c>
      <c r="H677" s="10">
        <f t="shared" si="32"/>
        <v>0.8900246237613548</v>
      </c>
      <c r="I677" s="10">
        <f t="shared" si="33"/>
        <v>8.836169203022619</v>
      </c>
    </row>
    <row r="678" spans="1:9" ht="13.5" customHeight="1">
      <c r="A678" s="9">
        <v>39124.52657407407</v>
      </c>
      <c r="B678" s="10">
        <v>13.601103513742009</v>
      </c>
      <c r="C678" s="10">
        <v>1.2755669598493051</v>
      </c>
      <c r="D678" s="10">
        <v>0.6907555297522815</v>
      </c>
      <c r="E678" s="10">
        <v>0.1356084475587301</v>
      </c>
      <c r="F678" s="10">
        <v>0.06780422377936506</v>
      </c>
      <c r="G678" s="10">
        <v>0.004237763986210316</v>
      </c>
      <c r="H678" s="10">
        <f t="shared" si="32"/>
        <v>0.9646695127798157</v>
      </c>
      <c r="I678" s="10">
        <f t="shared" si="33"/>
        <v>9.577244058592928</v>
      </c>
    </row>
    <row r="679" spans="1:9" ht="13.5" customHeight="1">
      <c r="A679" s="9">
        <v>39124.52668981482</v>
      </c>
      <c r="B679" s="10">
        <v>15.546237183412543</v>
      </c>
      <c r="C679" s="10">
        <v>1.4387208733184023</v>
      </c>
      <c r="D679" s="10">
        <v>0.7310142876212795</v>
      </c>
      <c r="E679" s="10">
        <v>0.15255950350357136</v>
      </c>
      <c r="F679" s="10">
        <v>0.06144757780004958</v>
      </c>
      <c r="G679" s="10">
        <v>0.002118881993105158</v>
      </c>
      <c r="H679" s="10">
        <f t="shared" si="32"/>
        <v>1.0789753202381835</v>
      </c>
      <c r="I679" s="10">
        <f t="shared" si="33"/>
        <v>10.712072723581734</v>
      </c>
    </row>
    <row r="680" spans="1:9" ht="13.5" customHeight="1">
      <c r="A680" s="9">
        <v>39124.52680555556</v>
      </c>
      <c r="B680" s="10">
        <v>14.988971219225888</v>
      </c>
      <c r="C680" s="10">
        <v>1.3603222395735115</v>
      </c>
      <c r="D680" s="10">
        <v>0.7627975175178568</v>
      </c>
      <c r="E680" s="10">
        <v>0.1716294414415178</v>
      </c>
      <c r="F680" s="10">
        <v>0.06780422377936506</v>
      </c>
      <c r="G680" s="10">
        <v>0.004237763986210316</v>
      </c>
      <c r="H680" s="10">
        <f t="shared" si="32"/>
        <v>1.0915126276145664</v>
      </c>
      <c r="I680" s="10">
        <f t="shared" si="33"/>
        <v>10.836543177960676</v>
      </c>
    </row>
    <row r="681" spans="1:9" ht="13.5" customHeight="1">
      <c r="A681" s="9">
        <v>39124.526921296296</v>
      </c>
      <c r="B681" s="10">
        <v>12.821354940279312</v>
      </c>
      <c r="C681" s="10">
        <v>1.2840424878217258</v>
      </c>
      <c r="D681" s="10">
        <v>0.7966996294075394</v>
      </c>
      <c r="E681" s="10">
        <v>0.15044062151046622</v>
      </c>
      <c r="F681" s="10">
        <v>0.050853167834523795</v>
      </c>
      <c r="G681" s="10">
        <v>0.004237763986210316</v>
      </c>
      <c r="H681" s="10">
        <f t="shared" si="32"/>
        <v>0.9963235858013814</v>
      </c>
      <c r="I681" s="10">
        <f t="shared" si="33"/>
        <v>9.891505864071227</v>
      </c>
    </row>
    <row r="682" spans="1:9" ht="13.5" customHeight="1">
      <c r="A682" s="9">
        <v>39124.52704861111</v>
      </c>
      <c r="B682" s="10">
        <v>12.581921275058429</v>
      </c>
      <c r="C682" s="10">
        <v>1.2670914318768844</v>
      </c>
      <c r="D682" s="10">
        <v>0.684398883772966</v>
      </c>
      <c r="E682" s="10">
        <v>0.11441962762767853</v>
      </c>
      <c r="F682" s="10">
        <v>0.046615403848313475</v>
      </c>
      <c r="G682" s="10">
        <v>0.006356645979315474</v>
      </c>
      <c r="H682" s="10">
        <f t="shared" si="32"/>
        <v>0.8994196893605266</v>
      </c>
      <c r="I682" s="10">
        <f t="shared" si="33"/>
        <v>8.929443464308719</v>
      </c>
    </row>
    <row r="683" spans="1:9" ht="13.5" customHeight="1">
      <c r="A683" s="9">
        <v>39124.52716435185</v>
      </c>
      <c r="B683" s="10">
        <v>15.0355866230742</v>
      </c>
      <c r="C683" s="10">
        <v>1.4196509353804558</v>
      </c>
      <c r="D683" s="10">
        <v>0.764916399510962</v>
      </c>
      <c r="E683" s="10">
        <v>0.16103503147599202</v>
      </c>
      <c r="F683" s="10">
        <v>0.05932869580694442</v>
      </c>
      <c r="G683" s="10">
        <v>0.012713291958630949</v>
      </c>
      <c r="H683" s="10">
        <f t="shared" si="32"/>
        <v>1.0843227304197587</v>
      </c>
      <c r="I683" s="10">
        <f t="shared" si="33"/>
        <v>10.765161840332995</v>
      </c>
    </row>
    <row r="684" spans="1:9" ht="13.5" customHeight="1">
      <c r="A684" s="9">
        <v>39124.527280092596</v>
      </c>
      <c r="B684" s="10">
        <v>15.105509728846672</v>
      </c>
      <c r="C684" s="10">
        <v>1.4599096932494537</v>
      </c>
      <c r="D684" s="10">
        <v>0.8263639773110116</v>
      </c>
      <c r="E684" s="10">
        <v>0.21400708130362095</v>
      </c>
      <c r="F684" s="10">
        <v>0.06144757780004958</v>
      </c>
      <c r="G684" s="10">
        <v>0.004237763986210316</v>
      </c>
      <c r="H684" s="10">
        <f t="shared" si="32"/>
        <v>1.188106998427123</v>
      </c>
      <c r="I684" s="10">
        <f t="shared" si="33"/>
        <v>11.795532605637588</v>
      </c>
    </row>
    <row r="685" spans="1:9" ht="13.5" customHeight="1">
      <c r="A685" s="9">
        <v>39124.527395833335</v>
      </c>
      <c r="B685" s="10">
        <v>16.088670973647464</v>
      </c>
      <c r="C685" s="10">
        <v>1.542546090980555</v>
      </c>
      <c r="D685" s="10">
        <v>0.7945807474144343</v>
      </c>
      <c r="E685" s="10">
        <v>0.19917490735188484</v>
      </c>
      <c r="F685" s="10">
        <v>0.057209813813839265</v>
      </c>
      <c r="G685" s="10">
        <v>0.002118881993105158</v>
      </c>
      <c r="H685" s="10">
        <f t="shared" si="32"/>
        <v>1.195260130786466</v>
      </c>
      <c r="I685" s="10">
        <f t="shared" si="33"/>
        <v>11.866548941783046</v>
      </c>
    </row>
    <row r="686" spans="1:9" ht="13.5" customHeight="1">
      <c r="A686" s="9">
        <v>39124.52751157407</v>
      </c>
      <c r="B686" s="10">
        <v>17.90667172373169</v>
      </c>
      <c r="C686" s="10">
        <v>1.597637022801289</v>
      </c>
      <c r="D686" s="10">
        <v>0.8687416171731148</v>
      </c>
      <c r="E686" s="10">
        <v>0.18222385140704359</v>
      </c>
      <c r="F686" s="10">
        <v>0.05509093182073411</v>
      </c>
      <c r="G686" s="10">
        <v>0</v>
      </c>
      <c r="H686" s="10">
        <f t="shared" si="32"/>
        <v>1.2541712552097464</v>
      </c>
      <c r="I686" s="10">
        <f t="shared" si="33"/>
        <v>12.451418898688868</v>
      </c>
    </row>
    <row r="687" spans="1:9" ht="13.5" customHeight="1">
      <c r="A687" s="9">
        <v>39124.52762731481</v>
      </c>
      <c r="B687" s="10">
        <v>18.762700048946172</v>
      </c>
      <c r="C687" s="10">
        <v>1.6887489485048108</v>
      </c>
      <c r="D687" s="10">
        <v>0.8962870830834818</v>
      </c>
      <c r="E687" s="10">
        <v>0.15679726748978168</v>
      </c>
      <c r="F687" s="10">
        <v>0.0656853417862599</v>
      </c>
      <c r="G687" s="10">
        <v>0.008475527972420632</v>
      </c>
      <c r="H687" s="10">
        <f t="shared" si="32"/>
        <v>1.2608794639668646</v>
      </c>
      <c r="I687" s="10">
        <f t="shared" si="33"/>
        <v>12.518018030942748</v>
      </c>
    </row>
    <row r="688" spans="1:9" ht="13.5" customHeight="1">
      <c r="A688" s="9">
        <v>39124.52774305556</v>
      </c>
      <c r="B688" s="10">
        <v>18.04228017129042</v>
      </c>
      <c r="C688" s="10">
        <v>1.5255950350357137</v>
      </c>
      <c r="D688" s="10">
        <v>0.7776296914695929</v>
      </c>
      <c r="E688" s="10">
        <v>0.15255950350357136</v>
      </c>
      <c r="F688" s="10">
        <v>0.06356645979315474</v>
      </c>
      <c r="G688" s="10">
        <v>0.002118881993105158</v>
      </c>
      <c r="H688" s="10">
        <f t="shared" si="32"/>
        <v>1.1786142151953696</v>
      </c>
      <c r="I688" s="10">
        <f t="shared" si="33"/>
        <v>11.701288203174988</v>
      </c>
    </row>
    <row r="689" spans="1:9" ht="13.5" customHeight="1">
      <c r="A689" s="9">
        <v>39124.5278587963</v>
      </c>
      <c r="B689" s="10">
        <v>21.68251943544508</v>
      </c>
      <c r="C689" s="10">
        <v>1.7501965263048604</v>
      </c>
      <c r="D689" s="10">
        <v>0.938664722945585</v>
      </c>
      <c r="E689" s="10">
        <v>0.21400708130362095</v>
      </c>
      <c r="F689" s="10">
        <v>0.08263639773110117</v>
      </c>
      <c r="G689" s="10">
        <v>0.006356645979315474</v>
      </c>
      <c r="H689" s="10">
        <f t="shared" si="32"/>
        <v>1.4540782220671191</v>
      </c>
      <c r="I689" s="10">
        <f t="shared" si="33"/>
        <v>14.4360963299151</v>
      </c>
    </row>
    <row r="690" spans="1:9" ht="13.5" customHeight="1">
      <c r="A690" s="9">
        <v>39124.52798611111</v>
      </c>
      <c r="B690" s="10">
        <v>22.646610742307928</v>
      </c>
      <c r="C690" s="10">
        <v>2.023532303415426</v>
      </c>
      <c r="D690" s="10">
        <v>0.9068814930490077</v>
      </c>
      <c r="E690" s="10">
        <v>0.1864616153932539</v>
      </c>
      <c r="F690" s="10">
        <v>0.06992310577247021</v>
      </c>
      <c r="G690" s="10">
        <v>0.006356645979315474</v>
      </c>
      <c r="H690" s="10">
        <f t="shared" si="32"/>
        <v>1.4624986011193943</v>
      </c>
      <c r="I690" s="10">
        <f t="shared" si="33"/>
        <v>14.519693897974566</v>
      </c>
    </row>
    <row r="691" spans="1:9" ht="13.5" customHeight="1">
      <c r="A691" s="9">
        <v>39124.52810185185</v>
      </c>
      <c r="B691" s="10">
        <v>21.212127632975736</v>
      </c>
      <c r="C691" s="10">
        <v>1.8222385140704358</v>
      </c>
      <c r="D691" s="10">
        <v>0.9217136670007438</v>
      </c>
      <c r="E691" s="10">
        <v>0.22248260927604158</v>
      </c>
      <c r="F691" s="10">
        <v>0.05509093182073411</v>
      </c>
      <c r="G691" s="10">
        <v>0.006356645979315474</v>
      </c>
      <c r="H691" s="10">
        <f t="shared" si="32"/>
        <v>1.4549341722711686</v>
      </c>
      <c r="I691" s="10">
        <f t="shared" si="33"/>
        <v>14.444594208097817</v>
      </c>
    </row>
    <row r="692" spans="1:9" ht="13.5" customHeight="1">
      <c r="A692" s="9">
        <v>39124.52821759259</v>
      </c>
      <c r="B692" s="10">
        <v>23.125478072749694</v>
      </c>
      <c r="C692" s="10">
        <v>1.8434273340014875</v>
      </c>
      <c r="D692" s="10">
        <v>0.8814549091317457</v>
      </c>
      <c r="E692" s="10">
        <v>0.22248260927604158</v>
      </c>
      <c r="F692" s="10">
        <v>0.057209813813839265</v>
      </c>
      <c r="G692" s="10">
        <v>0.006356645979315474</v>
      </c>
      <c r="H692" s="10">
        <f t="shared" si="32"/>
        <v>1.5030869371533429</v>
      </c>
      <c r="I692" s="10">
        <f t="shared" si="33"/>
        <v>14.922655114204101</v>
      </c>
    </row>
    <row r="693" spans="1:9" ht="13.5" customHeight="1">
      <c r="A693" s="9">
        <v>39124.528333333335</v>
      </c>
      <c r="B693" s="10">
        <v>21.27569409276889</v>
      </c>
      <c r="C693" s="10">
        <v>1.8158818680911204</v>
      </c>
      <c r="D693" s="10">
        <v>1.0657976425318945</v>
      </c>
      <c r="E693" s="10">
        <v>0.18010496941393841</v>
      </c>
      <c r="F693" s="10">
        <v>0.09323080769662695</v>
      </c>
      <c r="G693" s="10">
        <v>0</v>
      </c>
      <c r="H693" s="10">
        <f t="shared" si="32"/>
        <v>1.4376025808376816</v>
      </c>
      <c r="I693" s="10">
        <f t="shared" si="33"/>
        <v>14.2725260760761</v>
      </c>
    </row>
    <row r="694" spans="1:9" ht="13.5" customHeight="1">
      <c r="A694" s="9">
        <v>39124.528449074074</v>
      </c>
      <c r="B694" s="10">
        <v>18.74151122901512</v>
      </c>
      <c r="C694" s="10">
        <v>1.6866300665117058</v>
      </c>
      <c r="D694" s="10">
        <v>0.9429024869317953</v>
      </c>
      <c r="E694" s="10">
        <v>0.18434273340014876</v>
      </c>
      <c r="F694" s="10">
        <v>0.09746857168283726</v>
      </c>
      <c r="G694" s="10">
        <v>0.023307701924156737</v>
      </c>
      <c r="H694" s="10">
        <f t="shared" si="32"/>
        <v>1.315093673730287</v>
      </c>
      <c r="I694" s="10">
        <f t="shared" si="33"/>
        <v>13.05625699410003</v>
      </c>
    </row>
    <row r="695" spans="1:9" ht="13.5" customHeight="1">
      <c r="A695" s="9">
        <v>39124.52856481481</v>
      </c>
      <c r="B695" s="10">
        <v>18.754224520973754</v>
      </c>
      <c r="C695" s="10">
        <v>1.6442524266496026</v>
      </c>
      <c r="D695" s="10">
        <v>1.0107067107111602</v>
      </c>
      <c r="E695" s="10">
        <v>0.19281826137256938</v>
      </c>
      <c r="F695" s="10">
        <v>0.09958745367594242</v>
      </c>
      <c r="G695" s="10">
        <v>0.002118881993105158</v>
      </c>
      <c r="H695" s="10">
        <f t="shared" si="32"/>
        <v>1.344230120774749</v>
      </c>
      <c r="I695" s="10">
        <f t="shared" si="33"/>
        <v>13.345523795474287</v>
      </c>
    </row>
    <row r="696" spans="1:9" ht="13.5" customHeight="1">
      <c r="A696" s="9">
        <v>39124.52868055556</v>
      </c>
      <c r="B696" s="10">
        <v>18.650399303311602</v>
      </c>
      <c r="C696" s="10">
        <v>1.5933992588150787</v>
      </c>
      <c r="D696" s="10">
        <v>0.9153570210214282</v>
      </c>
      <c r="E696" s="10">
        <v>0.16527279546220233</v>
      </c>
      <c r="F696" s="10">
        <v>0.06780422377936506</v>
      </c>
      <c r="G696" s="10">
        <v>0.002118881993105158</v>
      </c>
      <c r="H696" s="10">
        <f t="shared" si="32"/>
        <v>1.2655256149762684</v>
      </c>
      <c r="I696" s="10">
        <f t="shared" si="33"/>
        <v>12.564145042899325</v>
      </c>
    </row>
    <row r="697" spans="1:9" ht="13.5" customHeight="1">
      <c r="A697" s="9">
        <v>39124.5287962963</v>
      </c>
      <c r="B697" s="10">
        <v>15.048299915032832</v>
      </c>
      <c r="C697" s="10">
        <v>1.3624411215666166</v>
      </c>
      <c r="D697" s="10">
        <v>0.7394898155937001</v>
      </c>
      <c r="E697" s="10">
        <v>0.12713291958630948</v>
      </c>
      <c r="F697" s="10">
        <v>0.05297204982762895</v>
      </c>
      <c r="G697" s="10">
        <v>0.01059440996552579</v>
      </c>
      <c r="H697" s="10">
        <f t="shared" si="32"/>
        <v>1.0205020686009194</v>
      </c>
      <c r="I697" s="10">
        <f t="shared" si="33"/>
        <v>10.131549970026633</v>
      </c>
    </row>
    <row r="698" spans="1:9" ht="13.5" customHeight="1">
      <c r="A698" s="9">
        <v>39124.528912037036</v>
      </c>
      <c r="B698" s="10">
        <v>11.304235433216018</v>
      </c>
      <c r="C698" s="10">
        <v>1.0530843505732634</v>
      </c>
      <c r="D698" s="10">
        <v>0.5191260883107637</v>
      </c>
      <c r="E698" s="10">
        <v>0.11865739161388884</v>
      </c>
      <c r="F698" s="10">
        <v>0.046615403848313475</v>
      </c>
      <c r="G698" s="10">
        <v>0.006356645979315474</v>
      </c>
      <c r="H698" s="10">
        <f t="shared" si="32"/>
        <v>0.7929471684607292</v>
      </c>
      <c r="I698" s="10">
        <f t="shared" si="33"/>
        <v>7.87238370997631</v>
      </c>
    </row>
    <row r="699" spans="1:9" ht="13.5" customHeight="1">
      <c r="A699" s="9">
        <v>39124.529027777775</v>
      </c>
      <c r="B699" s="10">
        <v>10.032906237352924</v>
      </c>
      <c r="C699" s="10">
        <v>0.8157695673454858</v>
      </c>
      <c r="D699" s="10">
        <v>0.47674844844866054</v>
      </c>
      <c r="E699" s="10">
        <v>0.14408397553115074</v>
      </c>
      <c r="F699" s="10">
        <v>0.046615403848313475</v>
      </c>
      <c r="G699" s="10">
        <v>0.004237763986210316</v>
      </c>
      <c r="H699" s="10">
        <f t="shared" si="32"/>
        <v>0.753206886270841</v>
      </c>
      <c r="I699" s="10">
        <f t="shared" si="33"/>
        <v>7.477841976825482</v>
      </c>
    </row>
    <row r="700" spans="1:9" ht="13.5" customHeight="1">
      <c r="A700" s="9">
        <v>39124.52915509259</v>
      </c>
      <c r="B700" s="10">
        <v>8.443744742524055</v>
      </c>
      <c r="C700" s="10">
        <v>0.790342983428224</v>
      </c>
      <c r="D700" s="10">
        <v>0.5212449703038688</v>
      </c>
      <c r="E700" s="10">
        <v>0.12289515560009916</v>
      </c>
      <c r="F700" s="10">
        <v>0.057209813813839265</v>
      </c>
      <c r="G700" s="10">
        <v>0.006356645979315474</v>
      </c>
      <c r="H700" s="10">
        <f t="shared" si="32"/>
        <v>0.6843756647385425</v>
      </c>
      <c r="I700" s="10">
        <f t="shared" si="33"/>
        <v>6.79448524300864</v>
      </c>
    </row>
    <row r="701" spans="1:9" ht="13.5" customHeight="1">
      <c r="A701" s="9">
        <v>39124.529270833336</v>
      </c>
      <c r="B701" s="10">
        <v>7.10249244088849</v>
      </c>
      <c r="C701" s="10">
        <v>0.7500842255592259</v>
      </c>
      <c r="D701" s="10">
        <v>0.3686854668002975</v>
      </c>
      <c r="E701" s="10">
        <v>0.10806298164836306</v>
      </c>
      <c r="F701" s="10">
        <v>0.046615403848313475</v>
      </c>
      <c r="G701" s="10">
        <v>0.002118881993105158</v>
      </c>
      <c r="H701" s="10">
        <f t="shared" si="32"/>
        <v>0.5704636942687445</v>
      </c>
      <c r="I701" s="10">
        <f t="shared" si="33"/>
        <v>5.663566593739067</v>
      </c>
    </row>
    <row r="702" spans="1:9" ht="13.5" customHeight="1">
      <c r="A702" s="9">
        <v>39124.529386574075</v>
      </c>
      <c r="B702" s="10">
        <v>7.04528262707465</v>
      </c>
      <c r="C702" s="10">
        <v>0.6992310577247022</v>
      </c>
      <c r="D702" s="10">
        <v>0.37716099477271814</v>
      </c>
      <c r="E702" s="10">
        <v>0.08899304371041664</v>
      </c>
      <c r="F702" s="10">
        <v>0.05509093182073411</v>
      </c>
      <c r="G702" s="10">
        <v>0.008475527972420632</v>
      </c>
      <c r="H702" s="10">
        <f t="shared" si="32"/>
        <v>0.5375672797924367</v>
      </c>
      <c r="I702" s="10">
        <f t="shared" si="33"/>
        <v>5.3369708156841</v>
      </c>
    </row>
    <row r="703" spans="1:9" ht="13.5" customHeight="1">
      <c r="A703" s="9">
        <v>39124.529502314814</v>
      </c>
      <c r="B703" s="10">
        <v>6.182897655880851</v>
      </c>
      <c r="C703" s="10">
        <v>0.5954058400625494</v>
      </c>
      <c r="D703" s="10">
        <v>0.36020993882787683</v>
      </c>
      <c r="E703" s="10">
        <v>0.11230074563457337</v>
      </c>
      <c r="F703" s="10">
        <v>0.050853167834523795</v>
      </c>
      <c r="G703" s="10">
        <v>0.004237763986210316</v>
      </c>
      <c r="H703" s="10">
        <f t="shared" si="32"/>
        <v>0.5293981795202556</v>
      </c>
      <c r="I703" s="10">
        <f t="shared" si="33"/>
        <v>5.255867944691168</v>
      </c>
    </row>
    <row r="704" spans="1:9" ht="13.5" customHeight="1">
      <c r="A704" s="9">
        <v>39124.52961805555</v>
      </c>
      <c r="B704" s="10">
        <v>6.250701879660216</v>
      </c>
      <c r="C704" s="10">
        <v>0.6738044738074402</v>
      </c>
      <c r="D704" s="10">
        <v>0.37927987676582325</v>
      </c>
      <c r="E704" s="10">
        <v>0.08263639773110117</v>
      </c>
      <c r="F704" s="10">
        <v>0.06356645979315474</v>
      </c>
      <c r="G704" s="10">
        <v>0.002118881993105158</v>
      </c>
      <c r="H704" s="10">
        <f t="shared" si="32"/>
        <v>0.5018765720574175</v>
      </c>
      <c r="I704" s="10">
        <f t="shared" si="33"/>
        <v>4.982633279280368</v>
      </c>
    </row>
    <row r="705" spans="1:9" ht="13.5" customHeight="1">
      <c r="A705" s="9">
        <v>39124.5297337963</v>
      </c>
      <c r="B705" s="10">
        <v>6.744401384053718</v>
      </c>
      <c r="C705" s="10">
        <v>0.7013499397178073</v>
      </c>
      <c r="D705" s="10">
        <v>0.4174197526417161</v>
      </c>
      <c r="E705" s="10">
        <v>0.120776273606994</v>
      </c>
      <c r="F705" s="10">
        <v>0.05932869580694442</v>
      </c>
      <c r="G705" s="10">
        <v>0.004237763986210316</v>
      </c>
      <c r="H705" s="10">
        <f t="shared" si="32"/>
        <v>0.5880598449033733</v>
      </c>
      <c r="I705" s="10">
        <f t="shared" si="33"/>
        <v>5.838261270918182</v>
      </c>
    </row>
    <row r="706" spans="1:9" ht="13.5" customHeight="1">
      <c r="A706" s="9">
        <v>39124.52984953704</v>
      </c>
      <c r="B706" s="10">
        <v>7.960639648096079</v>
      </c>
      <c r="C706" s="10">
        <v>0.7543219895454363</v>
      </c>
      <c r="D706" s="10">
        <v>0.4364896905796625</v>
      </c>
      <c r="E706" s="10">
        <v>0.09746857168283726</v>
      </c>
      <c r="F706" s="10">
        <v>0.04873428584141863</v>
      </c>
      <c r="G706" s="10">
        <v>0.004237763986210316</v>
      </c>
      <c r="H706" s="10">
        <f t="shared" si="32"/>
        <v>0.6021289443653945</v>
      </c>
      <c r="I706" s="10">
        <f t="shared" si="33"/>
        <v>5.977939365278309</v>
      </c>
    </row>
    <row r="707" spans="1:9" ht="13.5" customHeight="1">
      <c r="A707" s="9">
        <v>39124.529965277776</v>
      </c>
      <c r="B707" s="10">
        <v>7.52203107552331</v>
      </c>
      <c r="C707" s="10">
        <v>0.7712730454902775</v>
      </c>
      <c r="D707" s="10">
        <v>0.43225192659345224</v>
      </c>
      <c r="E707" s="10">
        <v>0.10382521766215275</v>
      </c>
      <c r="F707" s="10">
        <v>0.03813987587589284</v>
      </c>
      <c r="G707" s="10">
        <v>0.006356645979315474</v>
      </c>
      <c r="H707" s="10">
        <f t="shared" si="32"/>
        <v>0.5987394224670592</v>
      </c>
      <c r="I707" s="10">
        <f t="shared" si="33"/>
        <v>5.9442881738264735</v>
      </c>
    </row>
    <row r="708" spans="1:9" ht="13.5" customHeight="1">
      <c r="A708" s="9">
        <v>39124.53008101852</v>
      </c>
      <c r="B708" s="10">
        <v>6.191373183853272</v>
      </c>
      <c r="C708" s="10">
        <v>0.6504967718832835</v>
      </c>
      <c r="D708" s="10">
        <v>0.3432588828830356</v>
      </c>
      <c r="E708" s="10">
        <v>0.06356645979315474</v>
      </c>
      <c r="F708" s="10">
        <v>0.03390211188968253</v>
      </c>
      <c r="G708" s="10">
        <v>0.002118881993105158</v>
      </c>
      <c r="H708" s="10">
        <f t="shared" si="32"/>
        <v>0.4582571805239362</v>
      </c>
      <c r="I708" s="10">
        <f t="shared" si="33"/>
        <v>4.549579727914716</v>
      </c>
    </row>
    <row r="709" spans="1:9" ht="13.5" customHeight="1">
      <c r="A709" s="9">
        <v>39124.53020833333</v>
      </c>
      <c r="B709" s="10">
        <v>7.210555422536853</v>
      </c>
      <c r="C709" s="10">
        <v>0.7522031075523311</v>
      </c>
      <c r="D709" s="10">
        <v>0.44072745456587287</v>
      </c>
      <c r="E709" s="10">
        <v>0.07839863374489084</v>
      </c>
      <c r="F709" s="10">
        <v>0.06780422377936506</v>
      </c>
      <c r="G709" s="10">
        <v>0.002118881993105158</v>
      </c>
      <c r="H709" s="10">
        <f t="shared" si="32"/>
        <v>0.5521405872149461</v>
      </c>
      <c r="I709" s="10">
        <f t="shared" si="33"/>
        <v>5.4816546893602585</v>
      </c>
    </row>
    <row r="710" spans="1:9" ht="13.5" customHeight="1">
      <c r="A710" s="9">
        <v>39124.530324074076</v>
      </c>
      <c r="B710" s="10">
        <v>6.028219270384175</v>
      </c>
      <c r="C710" s="10">
        <v>0.5869303120901288</v>
      </c>
      <c r="D710" s="10">
        <v>0.362328820820982</v>
      </c>
      <c r="E710" s="10">
        <v>0.08263639773110117</v>
      </c>
      <c r="F710" s="10">
        <v>0.036020993882787684</v>
      </c>
      <c r="G710" s="10">
        <v>0</v>
      </c>
      <c r="H710" s="10">
        <f aca="true" t="shared" si="34" ref="H710:H773">PI()/6*(B710*B$5^3+C710*C$5^3+D710*D$5^3+E710*E$5^3)</f>
        <v>0.48049223898250504</v>
      </c>
      <c r="I710" s="10">
        <f aca="true" t="shared" si="35" ref="I710:I773">H710*$M$6</f>
        <v>4.7703295066665605</v>
      </c>
    </row>
    <row r="711" spans="1:9" ht="13.5" customHeight="1">
      <c r="A711" s="9">
        <v>39124.530439814815</v>
      </c>
      <c r="B711" s="10">
        <v>6.752876912026139</v>
      </c>
      <c r="C711" s="10">
        <v>0.6250701879660217</v>
      </c>
      <c r="D711" s="10">
        <v>0.4131819886555058</v>
      </c>
      <c r="E711" s="10">
        <v>0.07627975175178568</v>
      </c>
      <c r="F711" s="10">
        <v>0.040258757868998005</v>
      </c>
      <c r="G711" s="10">
        <v>0.004237763986210316</v>
      </c>
      <c r="H711" s="10">
        <f t="shared" si="34"/>
        <v>0.5128504406200904</v>
      </c>
      <c r="I711" s="10">
        <f t="shared" si="35"/>
        <v>5.091581904793349</v>
      </c>
    </row>
    <row r="712" spans="1:9" ht="13.5" customHeight="1">
      <c r="A712" s="9">
        <v>39124.53055555555</v>
      </c>
      <c r="B712" s="10">
        <v>6.286722873543003</v>
      </c>
      <c r="C712" s="10">
        <v>0.6335457159384422</v>
      </c>
      <c r="D712" s="10">
        <v>0.33054559092440466</v>
      </c>
      <c r="E712" s="10">
        <v>0.1059440996552579</v>
      </c>
      <c r="F712" s="10">
        <v>0.036020993882787684</v>
      </c>
      <c r="G712" s="10">
        <v>0.002118881993105158</v>
      </c>
      <c r="H712" s="10">
        <f t="shared" si="34"/>
        <v>0.5181808388991541</v>
      </c>
      <c r="I712" s="10">
        <f t="shared" si="35"/>
        <v>5.144502127285909</v>
      </c>
    </row>
    <row r="713" spans="1:9" ht="13.5" customHeight="1">
      <c r="A713" s="9">
        <v>39124.5306712963</v>
      </c>
      <c r="B713" s="10">
        <v>6.585485234570831</v>
      </c>
      <c r="C713" s="10">
        <v>0.6081191320211803</v>
      </c>
      <c r="D713" s="10">
        <v>0.40682534267619036</v>
      </c>
      <c r="E713" s="10">
        <v>0.08687416171731148</v>
      </c>
      <c r="F713" s="10">
        <v>0.04449652185520832</v>
      </c>
      <c r="G713" s="10">
        <v>0.004237763986210316</v>
      </c>
      <c r="H713" s="10">
        <f t="shared" si="34"/>
        <v>0.5196614971312682</v>
      </c>
      <c r="I713" s="10">
        <f t="shared" si="35"/>
        <v>5.159202110097077</v>
      </c>
    </row>
    <row r="714" spans="1:9" ht="13.5" customHeight="1">
      <c r="A714" s="9">
        <v>39124.53078703704</v>
      </c>
      <c r="B714" s="10">
        <v>6.350289333336159</v>
      </c>
      <c r="C714" s="10">
        <v>0.5572659641866565</v>
      </c>
      <c r="D714" s="10">
        <v>0.34114000088993046</v>
      </c>
      <c r="E714" s="10">
        <v>0.07204198776557537</v>
      </c>
      <c r="F714" s="10">
        <v>0.04237763986210316</v>
      </c>
      <c r="G714" s="10">
        <v>0.002118881993105158</v>
      </c>
      <c r="H714" s="10">
        <f t="shared" si="34"/>
        <v>0.46488543163168733</v>
      </c>
      <c r="I714" s="10">
        <f t="shared" si="35"/>
        <v>4.615385040200002</v>
      </c>
    </row>
    <row r="715" spans="1:9" ht="13.5" customHeight="1">
      <c r="A715" s="9">
        <v>39124.53090277778</v>
      </c>
      <c r="B715" s="10">
        <v>6.269771817598162</v>
      </c>
      <c r="C715" s="10">
        <v>0.5954058400625494</v>
      </c>
      <c r="D715" s="10">
        <v>0.32207006295198404</v>
      </c>
      <c r="E715" s="10">
        <v>0.09111192570352179</v>
      </c>
      <c r="F715" s="10">
        <v>0.040258757868998005</v>
      </c>
      <c r="G715" s="10">
        <v>0.002118881993105158</v>
      </c>
      <c r="H715" s="10">
        <f t="shared" si="34"/>
        <v>0.48896526579029453</v>
      </c>
      <c r="I715" s="10">
        <f t="shared" si="35"/>
        <v>4.8544497619230595</v>
      </c>
    </row>
    <row r="716" spans="1:9" ht="13.5" customHeight="1">
      <c r="A716" s="9">
        <v>39124.531018518515</v>
      </c>
      <c r="B716" s="10">
        <v>13.760019663224895</v>
      </c>
      <c r="C716" s="10">
        <v>1.1505529222561008</v>
      </c>
      <c r="D716" s="10">
        <v>0.6102380140142855</v>
      </c>
      <c r="E716" s="10">
        <v>0.11865739161388884</v>
      </c>
      <c r="F716" s="10">
        <v>0.05509093182073411</v>
      </c>
      <c r="G716" s="10">
        <v>0.002118881993105158</v>
      </c>
      <c r="H716" s="10">
        <f t="shared" si="34"/>
        <v>0.9061550253865107</v>
      </c>
      <c r="I716" s="10">
        <f t="shared" si="35"/>
        <v>8.996311916232322</v>
      </c>
    </row>
    <row r="717" spans="1:9" ht="13.5" customHeight="1">
      <c r="A717" s="9">
        <v>39124.53113425926</v>
      </c>
      <c r="B717" s="10">
        <v>23.564086645322462</v>
      </c>
      <c r="C717" s="10">
        <v>1.864616153932539</v>
      </c>
      <c r="D717" s="10">
        <v>0.832720623290327</v>
      </c>
      <c r="E717" s="10">
        <v>0.14408397553115074</v>
      </c>
      <c r="F717" s="10">
        <v>0.05297204982762895</v>
      </c>
      <c r="G717" s="10">
        <v>0.004237763986210316</v>
      </c>
      <c r="H717" s="10">
        <f t="shared" si="34"/>
        <v>1.3876761480999533</v>
      </c>
      <c r="I717" s="10">
        <f t="shared" si="35"/>
        <v>13.77685618605721</v>
      </c>
    </row>
    <row r="718" spans="1:9" ht="13.5" customHeight="1">
      <c r="A718" s="9">
        <v>39124.53125</v>
      </c>
      <c r="B718" s="10">
        <v>37.59956096765103</v>
      </c>
      <c r="C718" s="10">
        <v>2.866847336671279</v>
      </c>
      <c r="D718" s="10">
        <v>1.2543781399182534</v>
      </c>
      <c r="E718" s="10">
        <v>0.21400708130362095</v>
      </c>
      <c r="F718" s="10">
        <v>0.06780422377936506</v>
      </c>
      <c r="G718" s="10">
        <v>0.01059440996552579</v>
      </c>
      <c r="H718" s="10">
        <f t="shared" si="34"/>
        <v>2.1561271801420148</v>
      </c>
      <c r="I718" s="10">
        <f t="shared" si="35"/>
        <v>21.406042123256267</v>
      </c>
    </row>
    <row r="719" spans="1:9" ht="13.5" customHeight="1">
      <c r="A719" s="9">
        <v>39124.531377314815</v>
      </c>
      <c r="B719" s="10">
        <v>35.02511934602826</v>
      </c>
      <c r="C719" s="10">
        <v>2.6634346653331837</v>
      </c>
      <c r="D719" s="10">
        <v>1.2416648479596226</v>
      </c>
      <c r="E719" s="10">
        <v>0.16315391346909716</v>
      </c>
      <c r="F719" s="10">
        <v>0.05297204982762895</v>
      </c>
      <c r="G719" s="10">
        <v>0.016951055944841264</v>
      </c>
      <c r="H719" s="10">
        <f t="shared" si="34"/>
        <v>1.9765532675109116</v>
      </c>
      <c r="I719" s="10">
        <f t="shared" si="35"/>
        <v>19.623231362637707</v>
      </c>
    </row>
    <row r="720" spans="1:9" ht="13.5" customHeight="1">
      <c r="A720" s="9">
        <v>39124.531493055554</v>
      </c>
      <c r="B720" s="10">
        <v>38.98107202715559</v>
      </c>
      <c r="C720" s="10">
        <v>2.8795606286299096</v>
      </c>
      <c r="D720" s="10">
        <v>1.3497278296079855</v>
      </c>
      <c r="E720" s="10">
        <v>0.1758672054277281</v>
      </c>
      <c r="F720" s="10">
        <v>0.06144757780004958</v>
      </c>
      <c r="G720" s="10">
        <v>0.004237763986210316</v>
      </c>
      <c r="H720" s="10">
        <f t="shared" si="34"/>
        <v>2.172284297904834</v>
      </c>
      <c r="I720" s="10">
        <f t="shared" si="35"/>
        <v>21.566450074422924</v>
      </c>
    </row>
    <row r="721" spans="1:9" ht="13.5" customHeight="1">
      <c r="A721" s="9">
        <v>39124.53160879629</v>
      </c>
      <c r="B721" s="10">
        <v>49.19832099790867</v>
      </c>
      <c r="C721" s="10">
        <v>3.701686841954711</v>
      </c>
      <c r="D721" s="10">
        <v>1.6378957806702872</v>
      </c>
      <c r="E721" s="10">
        <v>0.20341267133809518</v>
      </c>
      <c r="F721" s="10">
        <v>0.04449652185520832</v>
      </c>
      <c r="G721" s="10">
        <v>0.002118881993105158</v>
      </c>
      <c r="H721" s="10">
        <f t="shared" si="34"/>
        <v>2.7013702017005965</v>
      </c>
      <c r="I721" s="10">
        <f t="shared" si="35"/>
        <v>26.81921774405883</v>
      </c>
    </row>
    <row r="722" spans="1:9" ht="13.5" customHeight="1">
      <c r="A722" s="9">
        <v>39124.53172453704</v>
      </c>
      <c r="B722" s="10">
        <v>46.246718381513176</v>
      </c>
      <c r="C722" s="10">
        <v>3.583029450340822</v>
      </c>
      <c r="D722" s="10">
        <v>1.6378957806702872</v>
      </c>
      <c r="E722" s="10">
        <v>0.20129378934499</v>
      </c>
      <c r="F722" s="10">
        <v>0.06780422377936506</v>
      </c>
      <c r="G722" s="10">
        <v>0.012713291958630949</v>
      </c>
      <c r="H722" s="10">
        <f t="shared" si="34"/>
        <v>2.595584791743684</v>
      </c>
      <c r="I722" s="10">
        <f t="shared" si="35"/>
        <v>25.768979630825427</v>
      </c>
    </row>
    <row r="723" spans="1:9" ht="13.5" customHeight="1">
      <c r="A723" s="9">
        <v>39124.53184027778</v>
      </c>
      <c r="B723" s="10">
        <v>21.943141920597014</v>
      </c>
      <c r="C723" s="10">
        <v>1.8052874581255947</v>
      </c>
      <c r="D723" s="10">
        <v>0.8072940393730652</v>
      </c>
      <c r="E723" s="10">
        <v>0.15255950350357136</v>
      </c>
      <c r="F723" s="10">
        <v>0.04873428584141863</v>
      </c>
      <c r="G723" s="10">
        <v>0.002118881993105158</v>
      </c>
      <c r="H723" s="10">
        <f t="shared" si="34"/>
        <v>1.336692227629884</v>
      </c>
      <c r="I723" s="10">
        <f t="shared" si="35"/>
        <v>13.270687552201776</v>
      </c>
    </row>
    <row r="724" spans="1:9" ht="13.5" customHeight="1">
      <c r="A724" s="9">
        <v>39124.531956018516</v>
      </c>
      <c r="B724" s="10">
        <v>15.982726873992206</v>
      </c>
      <c r="C724" s="10">
        <v>1.3645600035597218</v>
      </c>
      <c r="D724" s="10">
        <v>0.7034688217109124</v>
      </c>
      <c r="E724" s="10">
        <v>0.10806298164836306</v>
      </c>
      <c r="F724" s="10">
        <v>0.046615403848313475</v>
      </c>
      <c r="G724" s="10">
        <v>0.004237763986210316</v>
      </c>
      <c r="H724" s="10">
        <f t="shared" si="34"/>
        <v>1.009867769435144</v>
      </c>
      <c r="I724" s="10">
        <f t="shared" si="35"/>
        <v>10.02597259129385</v>
      </c>
    </row>
    <row r="725" spans="1:9" ht="13.5" customHeight="1">
      <c r="A725" s="9">
        <v>39124.53207175926</v>
      </c>
      <c r="B725" s="10">
        <v>19.877231977319486</v>
      </c>
      <c r="C725" s="10">
        <v>1.5912803768219737</v>
      </c>
      <c r="D725" s="10">
        <v>0.7627975175178568</v>
      </c>
      <c r="E725" s="10">
        <v>0.1419650935380456</v>
      </c>
      <c r="F725" s="10">
        <v>0.03813987587589284</v>
      </c>
      <c r="G725" s="10">
        <v>0</v>
      </c>
      <c r="H725" s="10">
        <f t="shared" si="34"/>
        <v>1.2213136427889946</v>
      </c>
      <c r="I725" s="10">
        <f t="shared" si="35"/>
        <v>12.125208347648035</v>
      </c>
    </row>
    <row r="726" spans="1:9" ht="13.5" customHeight="1">
      <c r="A726" s="9">
        <v>39124.5321875</v>
      </c>
      <c r="B726" s="10">
        <v>15.686083394957485</v>
      </c>
      <c r="C726" s="10">
        <v>1.3539655935941959</v>
      </c>
      <c r="D726" s="10">
        <v>0.616594659993601</v>
      </c>
      <c r="E726" s="10">
        <v>0.11230074563457337</v>
      </c>
      <c r="F726" s="10">
        <v>0.03390211188968253</v>
      </c>
      <c r="G726" s="10">
        <v>0.002118881993105158</v>
      </c>
      <c r="H726" s="10">
        <f t="shared" si="34"/>
        <v>0.9793315793050809</v>
      </c>
      <c r="I726" s="10">
        <f t="shared" si="35"/>
        <v>9.722809133113783</v>
      </c>
    </row>
    <row r="727" spans="1:9" ht="13.5" customHeight="1">
      <c r="A727" s="9">
        <v>39124.53230324074</v>
      </c>
      <c r="B727" s="10">
        <v>16.65865022979275</v>
      </c>
      <c r="C727" s="10">
        <v>1.3984621154494044</v>
      </c>
      <c r="D727" s="10">
        <v>0.697112175731597</v>
      </c>
      <c r="E727" s="10">
        <v>0.120776273606994</v>
      </c>
      <c r="F727" s="10">
        <v>0.046615403848313475</v>
      </c>
      <c r="G727" s="10">
        <v>0</v>
      </c>
      <c r="H727" s="10">
        <f t="shared" si="34"/>
        <v>1.0509824407950579</v>
      </c>
      <c r="I727" s="10">
        <f t="shared" si="35"/>
        <v>10.434159267441677</v>
      </c>
    </row>
    <row r="728" spans="1:9" ht="13.5" customHeight="1">
      <c r="A728" s="9">
        <v>39124.532430555555</v>
      </c>
      <c r="B728" s="10">
        <v>11.700466365926683</v>
      </c>
      <c r="C728" s="10">
        <v>1.112413046380208</v>
      </c>
      <c r="D728" s="10">
        <v>0.5869303120901288</v>
      </c>
      <c r="E728" s="10">
        <v>0.0953496896897321</v>
      </c>
      <c r="F728" s="10">
        <v>0.05509093182073411</v>
      </c>
      <c r="G728" s="10">
        <v>0.008475527972420632</v>
      </c>
      <c r="H728" s="10">
        <f t="shared" si="34"/>
        <v>0.7977066419076063</v>
      </c>
      <c r="I728" s="10">
        <f t="shared" si="35"/>
        <v>7.919635787695427</v>
      </c>
    </row>
    <row r="729" spans="1:9" ht="13.5" customHeight="1">
      <c r="A729" s="9">
        <v>39124.532546296294</v>
      </c>
      <c r="B729" s="10">
        <v>8.839975675234719</v>
      </c>
      <c r="C729" s="10">
        <v>0.8390772692696425</v>
      </c>
      <c r="D729" s="10">
        <v>0.5297204982762895</v>
      </c>
      <c r="E729" s="10">
        <v>0.08687416171731148</v>
      </c>
      <c r="F729" s="10">
        <v>0.05932869580694442</v>
      </c>
      <c r="G729" s="10">
        <v>0.002118881993105158</v>
      </c>
      <c r="H729" s="10">
        <f t="shared" si="34"/>
        <v>0.650965367760534</v>
      </c>
      <c r="I729" s="10">
        <f t="shared" si="35"/>
        <v>6.462787636740977</v>
      </c>
    </row>
    <row r="730" spans="1:9" ht="13.5" customHeight="1">
      <c r="A730" s="9">
        <v>39124.53266203704</v>
      </c>
      <c r="B730" s="10">
        <v>39.90490457614944</v>
      </c>
      <c r="C730" s="10">
        <v>3.1825607536439473</v>
      </c>
      <c r="D730" s="10">
        <v>1.4260075813597712</v>
      </c>
      <c r="E730" s="10">
        <v>0.19493714336567453</v>
      </c>
      <c r="F730" s="10">
        <v>0.0656853417862599</v>
      </c>
      <c r="G730" s="10">
        <v>0.002118881993105158</v>
      </c>
      <c r="H730" s="10">
        <f t="shared" si="34"/>
        <v>2.2848695309281517</v>
      </c>
      <c r="I730" s="10">
        <f t="shared" si="35"/>
        <v>22.684196867260546</v>
      </c>
    </row>
    <row r="731" spans="1:9" ht="13.5" customHeight="1">
      <c r="A731" s="9">
        <v>39124.53277777778</v>
      </c>
      <c r="B731" s="10">
        <v>100.96260808946768</v>
      </c>
      <c r="C731" s="10">
        <v>7.560170951399203</v>
      </c>
      <c r="D731" s="10">
        <v>3.1423019957749494</v>
      </c>
      <c r="E731" s="10">
        <v>0.3263078269381943</v>
      </c>
      <c r="F731" s="10">
        <v>0.08475527972420632</v>
      </c>
      <c r="G731" s="10">
        <v>0.01059440996552579</v>
      </c>
      <c r="H731" s="10">
        <f t="shared" si="34"/>
        <v>5.337614321295911</v>
      </c>
      <c r="I731" s="10">
        <f t="shared" si="35"/>
        <v>52.991863398257685</v>
      </c>
    </row>
    <row r="732" spans="1:9" ht="13.5" customHeight="1">
      <c r="A732" s="9">
        <v>39124.53289351852</v>
      </c>
      <c r="B732" s="10">
        <v>109.50170252168147</v>
      </c>
      <c r="C732" s="10">
        <v>8.388653810703321</v>
      </c>
      <c r="D732" s="10">
        <v>3.2122251015474195</v>
      </c>
      <c r="E732" s="10">
        <v>0.3983498147037697</v>
      </c>
      <c r="F732" s="10">
        <v>0.07839863374489084</v>
      </c>
      <c r="G732" s="10">
        <v>0</v>
      </c>
      <c r="H732" s="10">
        <f t="shared" si="34"/>
        <v>5.815315136033088</v>
      </c>
      <c r="I732" s="10">
        <f t="shared" si="35"/>
        <v>57.73447963015562</v>
      </c>
    </row>
    <row r="733" spans="1:9" ht="13.5" customHeight="1">
      <c r="A733" s="9">
        <v>39124.533009259256</v>
      </c>
      <c r="B733" s="10">
        <v>118.77181124151653</v>
      </c>
      <c r="C733" s="10">
        <v>9.287059775779907</v>
      </c>
      <c r="D733" s="10">
        <v>3.3372391391406238</v>
      </c>
      <c r="E733" s="10">
        <v>0.4089442246692955</v>
      </c>
      <c r="F733" s="10">
        <v>0.09958745367594242</v>
      </c>
      <c r="G733" s="10">
        <v>0.01059440996552579</v>
      </c>
      <c r="H733" s="10">
        <f t="shared" si="34"/>
        <v>6.248725377771091</v>
      </c>
      <c r="I733" s="10">
        <f t="shared" si="35"/>
        <v>62.03737881752327</v>
      </c>
    </row>
    <row r="734" spans="1:9" ht="13.5" customHeight="1">
      <c r="A734" s="9">
        <v>39124.533125</v>
      </c>
      <c r="B734" s="10">
        <v>117.50683869163275</v>
      </c>
      <c r="C734" s="10">
        <v>8.865402259151981</v>
      </c>
      <c r="D734" s="10">
        <v>3.4516587667683023</v>
      </c>
      <c r="E734" s="10">
        <v>0.41106310666240065</v>
      </c>
      <c r="F734" s="10">
        <v>0.11018186364146822</v>
      </c>
      <c r="G734" s="10">
        <v>0.004237763986210316</v>
      </c>
      <c r="H734" s="10">
        <f t="shared" si="34"/>
        <v>6.202756801473806</v>
      </c>
      <c r="I734" s="10">
        <f t="shared" si="35"/>
        <v>61.58100254731597</v>
      </c>
    </row>
    <row r="735" spans="1:9" ht="13.5" customHeight="1">
      <c r="A735" s="9">
        <v>39124.53324074074</v>
      </c>
      <c r="B735" s="10">
        <v>101.22111169262651</v>
      </c>
      <c r="C735" s="10">
        <v>7.524149957516416</v>
      </c>
      <c r="D735" s="10">
        <v>3.1147565298645823</v>
      </c>
      <c r="E735" s="10">
        <v>0.36656658480719234</v>
      </c>
      <c r="F735" s="10">
        <v>0.06356645979315474</v>
      </c>
      <c r="G735" s="10">
        <v>0.006356645979315474</v>
      </c>
      <c r="H735" s="10">
        <f t="shared" si="34"/>
        <v>5.39274703359862</v>
      </c>
      <c r="I735" s="10">
        <f t="shared" si="35"/>
        <v>53.53922125951493</v>
      </c>
    </row>
    <row r="736" spans="1:9" ht="13.5" customHeight="1">
      <c r="A736" s="9">
        <v>39124.53335648148</v>
      </c>
      <c r="B736" s="10">
        <v>130.10359214064292</v>
      </c>
      <c r="C736" s="10">
        <v>9.8591579139183</v>
      </c>
      <c r="D736" s="10">
        <v>3.741945599823709</v>
      </c>
      <c r="E736" s="10">
        <v>0.40046869669687485</v>
      </c>
      <c r="F736" s="10">
        <v>0.13984621154494042</v>
      </c>
      <c r="G736" s="10">
        <v>0.014832173951736105</v>
      </c>
      <c r="H736" s="10">
        <f t="shared" si="34"/>
        <v>6.76699706365307</v>
      </c>
      <c r="I736" s="10">
        <f t="shared" si="35"/>
        <v>67.18278287413833</v>
      </c>
    </row>
    <row r="737" spans="1:9" ht="13.5" customHeight="1">
      <c r="A737" s="9">
        <v>39124.533472222225</v>
      </c>
      <c r="B737" s="10">
        <v>154.9474835098009</v>
      </c>
      <c r="C737" s="10">
        <v>11.619948850188687</v>
      </c>
      <c r="D737" s="10">
        <v>4.129701004561953</v>
      </c>
      <c r="E737" s="10">
        <v>0.4640351564900296</v>
      </c>
      <c r="F737" s="10">
        <v>0.11230074563457337</v>
      </c>
      <c r="G737" s="10">
        <v>0.006356645979315474</v>
      </c>
      <c r="H737" s="10">
        <f t="shared" si="34"/>
        <v>7.926653507114315</v>
      </c>
      <c r="I737" s="10">
        <f t="shared" si="35"/>
        <v>78.69585821860939</v>
      </c>
    </row>
    <row r="738" spans="1:9" ht="13.5" customHeight="1">
      <c r="A738" s="9">
        <v>39124.53359953704</v>
      </c>
      <c r="B738" s="10">
        <v>160.5858284934537</v>
      </c>
      <c r="C738" s="10">
        <v>11.86362027939578</v>
      </c>
      <c r="D738" s="10">
        <v>4.267428334113788</v>
      </c>
      <c r="E738" s="10">
        <v>0.4788673304417657</v>
      </c>
      <c r="F738" s="10">
        <v>0.12713291958630948</v>
      </c>
      <c r="G738" s="10">
        <v>0.008475527972420632</v>
      </c>
      <c r="H738" s="10">
        <f t="shared" si="34"/>
        <v>8.188781148856688</v>
      </c>
      <c r="I738" s="10">
        <f t="shared" si="35"/>
        <v>81.2982628413448</v>
      </c>
    </row>
    <row r="739" spans="1:9" ht="13.5" customHeight="1">
      <c r="A739" s="9">
        <v>39124.53371527778</v>
      </c>
      <c r="B739" s="10">
        <v>138.8821202380776</v>
      </c>
      <c r="C739" s="10">
        <v>10.26598325659449</v>
      </c>
      <c r="D739" s="10">
        <v>3.799155413637548</v>
      </c>
      <c r="E739" s="10">
        <v>0.4280141626072419</v>
      </c>
      <c r="F739" s="10">
        <v>0.11018186364146822</v>
      </c>
      <c r="G739" s="10">
        <v>0.016951055944841264</v>
      </c>
      <c r="H739" s="10">
        <f t="shared" si="34"/>
        <v>7.136469694452026</v>
      </c>
      <c r="I739" s="10">
        <f t="shared" si="35"/>
        <v>70.85090911971156</v>
      </c>
    </row>
    <row r="740" spans="1:9" ht="13.5" customHeight="1">
      <c r="A740" s="9">
        <v>39124.53383101852</v>
      </c>
      <c r="B740" s="10">
        <v>147.71362038533988</v>
      </c>
      <c r="C740" s="10">
        <v>10.833843630746673</v>
      </c>
      <c r="D740" s="10">
        <v>3.9474771531549093</v>
      </c>
      <c r="E740" s="10">
        <v>0.4725106844624502</v>
      </c>
      <c r="F740" s="10">
        <v>0.120776273606994</v>
      </c>
      <c r="G740" s="10">
        <v>0.004237763986210316</v>
      </c>
      <c r="H740" s="10">
        <f t="shared" si="34"/>
        <v>7.578056213856686</v>
      </c>
      <c r="I740" s="10">
        <f t="shared" si="35"/>
        <v>75.23498243528272</v>
      </c>
    </row>
    <row r="741" spans="1:9" ht="13.5" customHeight="1">
      <c r="A741" s="9">
        <v>39124.53394675926</v>
      </c>
      <c r="B741" s="10">
        <v>140.4945894348306</v>
      </c>
      <c r="C741" s="10">
        <v>10.155801392953022</v>
      </c>
      <c r="D741" s="10">
        <v>3.864840755423808</v>
      </c>
      <c r="E741" s="10">
        <v>0.4703918024693451</v>
      </c>
      <c r="F741" s="10">
        <v>0.09746857168283726</v>
      </c>
      <c r="G741" s="10">
        <v>0.01059440996552579</v>
      </c>
      <c r="H741" s="10">
        <f t="shared" si="34"/>
        <v>7.25647481980268</v>
      </c>
      <c r="I741" s="10">
        <f t="shared" si="35"/>
        <v>72.04232064307706</v>
      </c>
    </row>
    <row r="742" spans="1:9" ht="13.5" customHeight="1">
      <c r="A742" s="9">
        <v>39124.5340625</v>
      </c>
      <c r="B742" s="10">
        <v>97.72283752200988</v>
      </c>
      <c r="C742" s="10">
        <v>7.346163870095583</v>
      </c>
      <c r="D742" s="10">
        <v>2.862609572685068</v>
      </c>
      <c r="E742" s="10">
        <v>0.3686854668002975</v>
      </c>
      <c r="F742" s="10">
        <v>0.06992310577247021</v>
      </c>
      <c r="G742" s="10">
        <v>0.002118881993105158</v>
      </c>
      <c r="H742" s="10">
        <f t="shared" si="34"/>
        <v>5.192855109875715</v>
      </c>
      <c r="I742" s="10">
        <f t="shared" si="35"/>
        <v>51.554693176607785</v>
      </c>
    </row>
    <row r="743" spans="1:9" ht="13.5" customHeight="1">
      <c r="A743" s="9">
        <v>39124.53417824074</v>
      </c>
      <c r="B743" s="10">
        <v>107.21542885112099</v>
      </c>
      <c r="C743" s="10">
        <v>7.795366852633876</v>
      </c>
      <c r="D743" s="10">
        <v>2.7693787649884416</v>
      </c>
      <c r="E743" s="10">
        <v>0.33054559092440466</v>
      </c>
      <c r="F743" s="10">
        <v>0.11230074563457337</v>
      </c>
      <c r="G743" s="10">
        <v>0.01906993793794642</v>
      </c>
      <c r="H743" s="10">
        <f t="shared" si="34"/>
        <v>5.4452325175023155</v>
      </c>
      <c r="I743" s="10">
        <f t="shared" si="35"/>
        <v>54.06029742313344</v>
      </c>
    </row>
    <row r="744" spans="1:9" ht="13.5" customHeight="1">
      <c r="A744" s="9">
        <v>39124.53429398148</v>
      </c>
      <c r="B744" s="10">
        <v>24.201870125247115</v>
      </c>
      <c r="C744" s="10">
        <v>1.917588203760168</v>
      </c>
      <c r="D744" s="10">
        <v>0.8835737911248509</v>
      </c>
      <c r="E744" s="10">
        <v>0.1313706835725198</v>
      </c>
      <c r="F744" s="10">
        <v>0.06144757780004958</v>
      </c>
      <c r="G744" s="10">
        <v>0.004237763986210316</v>
      </c>
      <c r="H744" s="10">
        <f t="shared" si="34"/>
        <v>1.4095859093216005</v>
      </c>
      <c r="I744" s="10">
        <f t="shared" si="35"/>
        <v>13.994376412109077</v>
      </c>
    </row>
    <row r="745" spans="1:9" ht="13.5" customHeight="1">
      <c r="A745" s="9">
        <v>39124.53440972222</v>
      </c>
      <c r="B745" s="10">
        <v>15.849237308426583</v>
      </c>
      <c r="C745" s="10">
        <v>1.3243012456907237</v>
      </c>
      <c r="D745" s="10">
        <v>0.7034688217109124</v>
      </c>
      <c r="E745" s="10">
        <v>0.1356084475587301</v>
      </c>
      <c r="F745" s="10">
        <v>0.02966434790347221</v>
      </c>
      <c r="G745" s="10">
        <v>0</v>
      </c>
      <c r="H745" s="10">
        <f t="shared" si="34"/>
        <v>1.0422362316579319</v>
      </c>
      <c r="I745" s="10">
        <f t="shared" si="35"/>
        <v>10.347326856565155</v>
      </c>
    </row>
    <row r="746" spans="1:9" ht="13.5" customHeight="1">
      <c r="A746" s="9">
        <v>39124.534525462965</v>
      </c>
      <c r="B746" s="10">
        <v>15.590733705267752</v>
      </c>
      <c r="C746" s="10">
        <v>1.341252301635565</v>
      </c>
      <c r="D746" s="10">
        <v>0.697112175731597</v>
      </c>
      <c r="E746" s="10">
        <v>0.1059440996552579</v>
      </c>
      <c r="F746" s="10">
        <v>0.050853167834523795</v>
      </c>
      <c r="G746" s="10">
        <v>0</v>
      </c>
      <c r="H746" s="10">
        <f t="shared" si="34"/>
        <v>0.9903297583657523</v>
      </c>
      <c r="I746" s="10">
        <f t="shared" si="35"/>
        <v>9.831999113380318</v>
      </c>
    </row>
    <row r="747" spans="1:9" ht="13.5" customHeight="1">
      <c r="A747" s="9">
        <v>39124.53465277778</v>
      </c>
      <c r="B747" s="10">
        <v>16.393789980654606</v>
      </c>
      <c r="C747" s="10">
        <v>1.3836299414976683</v>
      </c>
      <c r="D747" s="10">
        <v>0.6780422377936506</v>
      </c>
      <c r="E747" s="10">
        <v>0.1313706835725198</v>
      </c>
      <c r="F747" s="10">
        <v>0.023307701924156737</v>
      </c>
      <c r="G747" s="10">
        <v>0.004237763986210316</v>
      </c>
      <c r="H747" s="10">
        <f t="shared" si="34"/>
        <v>1.0511598343871533</v>
      </c>
      <c r="I747" s="10">
        <f t="shared" si="35"/>
        <v>10.43592043196841</v>
      </c>
    </row>
    <row r="748" spans="1:9" ht="13.5" customHeight="1">
      <c r="A748" s="9">
        <v>39124.53476851852</v>
      </c>
      <c r="B748" s="10">
        <v>30.742858837962736</v>
      </c>
      <c r="C748" s="10">
        <v>2.3434834843743046</v>
      </c>
      <c r="D748" s="10">
        <v>1.0954619904353666</v>
      </c>
      <c r="E748" s="10">
        <v>0.17798608742083327</v>
      </c>
      <c r="F748" s="10">
        <v>0.06144757780004958</v>
      </c>
      <c r="G748" s="10">
        <v>0</v>
      </c>
      <c r="H748" s="10">
        <f t="shared" si="34"/>
        <v>1.7887380845996084</v>
      </c>
      <c r="I748" s="10">
        <f t="shared" si="35"/>
        <v>17.758601226802384</v>
      </c>
    </row>
    <row r="749" spans="1:9" ht="13.5" customHeight="1">
      <c r="A749" s="9">
        <v>39124.53488425926</v>
      </c>
      <c r="B749" s="10">
        <v>32.53119524014349</v>
      </c>
      <c r="C749" s="10">
        <v>2.536301745746874</v>
      </c>
      <c r="D749" s="10">
        <v>1.1018186364146823</v>
      </c>
      <c r="E749" s="10">
        <v>0.1906993793794642</v>
      </c>
      <c r="F749" s="10">
        <v>0.05297204982762895</v>
      </c>
      <c r="G749" s="10">
        <v>0</v>
      </c>
      <c r="H749" s="10">
        <f t="shared" si="34"/>
        <v>1.8848184128552394</v>
      </c>
      <c r="I749" s="10">
        <f t="shared" si="35"/>
        <v>18.712487237237475</v>
      </c>
    </row>
    <row r="750" spans="1:9" ht="13.5" customHeight="1">
      <c r="A750" s="9">
        <v>39124.535</v>
      </c>
      <c r="B750" s="10">
        <v>27.017864294083868</v>
      </c>
      <c r="C750" s="10">
        <v>2.029888949394741</v>
      </c>
      <c r="D750" s="10">
        <v>0.9937556547663191</v>
      </c>
      <c r="E750" s="10">
        <v>0.1313706835725198</v>
      </c>
      <c r="F750" s="10">
        <v>0.05509093182073411</v>
      </c>
      <c r="G750" s="10">
        <v>0.002118881993105158</v>
      </c>
      <c r="H750" s="10">
        <f t="shared" si="34"/>
        <v>1.5412066597003817</v>
      </c>
      <c r="I750" s="10">
        <f t="shared" si="35"/>
        <v>15.301107922593173</v>
      </c>
    </row>
    <row r="751" spans="1:9" ht="13.5" customHeight="1">
      <c r="A751" s="9">
        <v>39124.53511574074</v>
      </c>
      <c r="B751" s="10">
        <v>25.88850019175882</v>
      </c>
      <c r="C751" s="10">
        <v>2.199399508843154</v>
      </c>
      <c r="D751" s="10">
        <v>0.9492591329111107</v>
      </c>
      <c r="E751" s="10">
        <v>0.1462028575242559</v>
      </c>
      <c r="F751" s="10">
        <v>0.06992310577247021</v>
      </c>
      <c r="G751" s="10">
        <v>0.004237763986210316</v>
      </c>
      <c r="H751" s="10">
        <f t="shared" si="34"/>
        <v>1.5335521716583527</v>
      </c>
      <c r="I751" s="10">
        <f t="shared" si="35"/>
        <v>15.225114124560886</v>
      </c>
    </row>
    <row r="752" spans="1:9" ht="13.5" customHeight="1">
      <c r="A752" s="9">
        <v>39124.53523148148</v>
      </c>
      <c r="B752" s="10">
        <v>18.919497316435955</v>
      </c>
      <c r="C752" s="10">
        <v>1.6400146626633922</v>
      </c>
      <c r="D752" s="10">
        <v>0.7500842255592259</v>
      </c>
      <c r="E752" s="10">
        <v>0.1250140375932043</v>
      </c>
      <c r="F752" s="10">
        <v>0.040258757868998005</v>
      </c>
      <c r="G752" s="10">
        <v>0.002118881993105158</v>
      </c>
      <c r="H752" s="10">
        <f t="shared" si="34"/>
        <v>1.168462201681401</v>
      </c>
      <c r="I752" s="10">
        <f t="shared" si="35"/>
        <v>11.60049895896094</v>
      </c>
    </row>
    <row r="753" spans="1:9" ht="13.5" customHeight="1">
      <c r="A753" s="9">
        <v>39124.53534722222</v>
      </c>
      <c r="B753" s="10">
        <v>15.950943644095629</v>
      </c>
      <c r="C753" s="10">
        <v>1.4387208733184023</v>
      </c>
      <c r="D753" s="10">
        <v>0.6547345358694938</v>
      </c>
      <c r="E753" s="10">
        <v>0.16315391346909716</v>
      </c>
      <c r="F753" s="10">
        <v>0.05509093182073411</v>
      </c>
      <c r="G753" s="10">
        <v>0.002118881993105158</v>
      </c>
      <c r="H753" s="10">
        <f t="shared" si="34"/>
        <v>1.0835843947317891</v>
      </c>
      <c r="I753" s="10">
        <f t="shared" si="35"/>
        <v>10.757831639692077</v>
      </c>
    </row>
    <row r="754" spans="1:9" ht="13.5" customHeight="1">
      <c r="A754" s="9">
        <v>39124.535462962966</v>
      </c>
      <c r="B754" s="10">
        <v>15.15000625070188</v>
      </c>
      <c r="C754" s="10">
        <v>1.421769817373561</v>
      </c>
      <c r="D754" s="10">
        <v>0.6886366477591763</v>
      </c>
      <c r="E754" s="10">
        <v>0.14408397553115074</v>
      </c>
      <c r="F754" s="10">
        <v>0.050853167834523795</v>
      </c>
      <c r="G754" s="10">
        <v>0.002118881993105158</v>
      </c>
      <c r="H754" s="10">
        <f t="shared" si="34"/>
        <v>1.039537725711663</v>
      </c>
      <c r="I754" s="10">
        <f t="shared" si="35"/>
        <v>10.320536075164272</v>
      </c>
    </row>
    <row r="755" spans="1:9" ht="13.5" customHeight="1">
      <c r="A755" s="9">
        <v>39124.535578703704</v>
      </c>
      <c r="B755" s="10">
        <v>15.08855867290183</v>
      </c>
      <c r="C755" s="10">
        <v>1.2946368977872516</v>
      </c>
      <c r="D755" s="10">
        <v>0.7055877037040176</v>
      </c>
      <c r="E755" s="10">
        <v>0.1419650935380456</v>
      </c>
      <c r="F755" s="10">
        <v>0.0656853417862599</v>
      </c>
      <c r="G755" s="10">
        <v>0.002118881993105158</v>
      </c>
      <c r="H755" s="10">
        <f t="shared" si="34"/>
        <v>1.0259452100492776</v>
      </c>
      <c r="I755" s="10">
        <f t="shared" si="35"/>
        <v>10.18558950730417</v>
      </c>
    </row>
    <row r="756" spans="1:9" ht="13.5" customHeight="1">
      <c r="A756" s="9">
        <v>39124.53569444444</v>
      </c>
      <c r="B756" s="10">
        <v>19.80942775354012</v>
      </c>
      <c r="C756" s="10">
        <v>1.8730916819049597</v>
      </c>
      <c r="D756" s="10">
        <v>0.9090003750421127</v>
      </c>
      <c r="E756" s="10">
        <v>0.19493714336567453</v>
      </c>
      <c r="F756" s="10">
        <v>0.05297204982762895</v>
      </c>
      <c r="G756" s="10">
        <v>0.01059440996552579</v>
      </c>
      <c r="H756" s="10">
        <f t="shared" si="34"/>
        <v>1.3730874446440886</v>
      </c>
      <c r="I756" s="10">
        <f t="shared" si="35"/>
        <v>13.632019460479933</v>
      </c>
    </row>
    <row r="757" spans="1:9" ht="13.5" customHeight="1">
      <c r="A757" s="9">
        <v>39124.53582175926</v>
      </c>
      <c r="B757" s="10">
        <v>20.309483903912938</v>
      </c>
      <c r="C757" s="10">
        <v>1.8264762780566461</v>
      </c>
      <c r="D757" s="10">
        <v>0.8623849711937993</v>
      </c>
      <c r="E757" s="10">
        <v>0.16951055944841265</v>
      </c>
      <c r="F757" s="10">
        <v>0.06780422377936506</v>
      </c>
      <c r="G757" s="10">
        <v>0</v>
      </c>
      <c r="H757" s="10">
        <f t="shared" si="34"/>
        <v>1.331293900484832</v>
      </c>
      <c r="I757" s="10">
        <f t="shared" si="35"/>
        <v>13.217092931566045</v>
      </c>
    </row>
    <row r="758" spans="1:9" ht="13.5" customHeight="1">
      <c r="A758" s="9">
        <v>39124.5359375</v>
      </c>
      <c r="B758" s="10">
        <v>24.305695342909267</v>
      </c>
      <c r="C758" s="10">
        <v>2.091336527194791</v>
      </c>
      <c r="D758" s="10">
        <v>0.9746857168283727</v>
      </c>
      <c r="E758" s="10">
        <v>0.1906993793794642</v>
      </c>
      <c r="F758" s="10">
        <v>0.050853167834523795</v>
      </c>
      <c r="G758" s="10">
        <v>0.006356645979315474</v>
      </c>
      <c r="H758" s="10">
        <f t="shared" si="34"/>
        <v>1.5473846453717433</v>
      </c>
      <c r="I758" s="10">
        <f t="shared" si="35"/>
        <v>15.362442997228857</v>
      </c>
    </row>
    <row r="759" spans="1:9" ht="13.5" customHeight="1">
      <c r="A759" s="9">
        <v>39124.53605324074</v>
      </c>
      <c r="B759" s="10">
        <v>23.292869750205</v>
      </c>
      <c r="C759" s="10">
        <v>2.0214134214223205</v>
      </c>
      <c r="D759" s="10">
        <v>0.9852801267938984</v>
      </c>
      <c r="E759" s="10">
        <v>0.17798608742083327</v>
      </c>
      <c r="F759" s="10">
        <v>0.06144757780004958</v>
      </c>
      <c r="G759" s="10">
        <v>0.002118881993105158</v>
      </c>
      <c r="H759" s="10">
        <f t="shared" si="34"/>
        <v>1.4934161678487876</v>
      </c>
      <c r="I759" s="10">
        <f t="shared" si="35"/>
        <v>14.82664366506316</v>
      </c>
    </row>
    <row r="760" spans="1:9" ht="13.5" customHeight="1">
      <c r="A760" s="9">
        <v>39124.53616898148</v>
      </c>
      <c r="B760" s="10">
        <v>22.385988257155994</v>
      </c>
      <c r="C760" s="10">
        <v>1.9620847256153764</v>
      </c>
      <c r="D760" s="10">
        <v>1.0403710586146326</v>
      </c>
      <c r="E760" s="10">
        <v>0.18010496941393841</v>
      </c>
      <c r="F760" s="10">
        <v>0.05297204982762895</v>
      </c>
      <c r="G760" s="10">
        <v>0.006356645979315474</v>
      </c>
      <c r="H760" s="10">
        <f t="shared" si="34"/>
        <v>1.4794297713957656</v>
      </c>
      <c r="I760" s="10">
        <f t="shared" si="35"/>
        <v>14.687786646616674</v>
      </c>
    </row>
    <row r="761" spans="1:9" ht="13.5" customHeight="1">
      <c r="A761" s="9">
        <v>39124.53628472222</v>
      </c>
      <c r="B761" s="10">
        <v>23.881918944288234</v>
      </c>
      <c r="C761" s="10">
        <v>2.0320078313878467</v>
      </c>
      <c r="D761" s="10">
        <v>1.0043500647318448</v>
      </c>
      <c r="E761" s="10">
        <v>0.15044062151046622</v>
      </c>
      <c r="F761" s="10">
        <v>0.050853167834523795</v>
      </c>
      <c r="G761" s="10">
        <v>0.002118881993105158</v>
      </c>
      <c r="H761" s="10">
        <f t="shared" si="34"/>
        <v>1.477536762264745</v>
      </c>
      <c r="I761" s="10">
        <f t="shared" si="35"/>
        <v>14.668992841885887</v>
      </c>
    </row>
    <row r="762" spans="1:9" ht="13.5" customHeight="1">
      <c r="A762" s="9">
        <v>39124.53640046297</v>
      </c>
      <c r="B762" s="10">
        <v>25.28038105973764</v>
      </c>
      <c r="C762" s="10">
        <v>2.2502526766776776</v>
      </c>
      <c r="D762" s="10">
        <v>1.0933431084422616</v>
      </c>
      <c r="E762" s="10">
        <v>0.20553155333120032</v>
      </c>
      <c r="F762" s="10">
        <v>0.09111192570352179</v>
      </c>
      <c r="G762" s="10">
        <v>0</v>
      </c>
      <c r="H762" s="10">
        <f t="shared" si="34"/>
        <v>1.6526146975134315</v>
      </c>
      <c r="I762" s="10">
        <f t="shared" si="35"/>
        <v>16.407167515116093</v>
      </c>
    </row>
    <row r="763" spans="1:9" ht="13.5" customHeight="1">
      <c r="A763" s="9">
        <v>39124.536516203705</v>
      </c>
      <c r="B763" s="10">
        <v>26.015633111345128</v>
      </c>
      <c r="C763" s="10">
        <v>2.430357646091616</v>
      </c>
      <c r="D763" s="10">
        <v>1.165385096207837</v>
      </c>
      <c r="E763" s="10">
        <v>0.19281826137256938</v>
      </c>
      <c r="F763" s="10">
        <v>0.08263639773110117</v>
      </c>
      <c r="G763" s="10">
        <v>0.002118881993105158</v>
      </c>
      <c r="H763" s="10">
        <f t="shared" si="34"/>
        <v>1.6977703576945609</v>
      </c>
      <c r="I763" s="10">
        <f t="shared" si="35"/>
        <v>16.855473149794395</v>
      </c>
    </row>
    <row r="764" spans="1:9" ht="13.5" customHeight="1">
      <c r="A764" s="9">
        <v>39124.536631944444</v>
      </c>
      <c r="B764" s="10">
        <v>27.553941438339475</v>
      </c>
      <c r="C764" s="10">
        <v>2.396455534201934</v>
      </c>
      <c r="D764" s="10">
        <v>1.1018186364146823</v>
      </c>
      <c r="E764" s="10">
        <v>0.22460149126914675</v>
      </c>
      <c r="F764" s="10">
        <v>0.0656853417862599</v>
      </c>
      <c r="G764" s="10">
        <v>0.002118881993105158</v>
      </c>
      <c r="H764" s="10">
        <f t="shared" si="34"/>
        <v>1.7684644968946075</v>
      </c>
      <c r="I764" s="10">
        <f t="shared" si="35"/>
        <v>17.557324940134453</v>
      </c>
    </row>
    <row r="765" spans="1:9" ht="13.5" customHeight="1">
      <c r="A765" s="9">
        <v>39124.53674768518</v>
      </c>
      <c r="B765" s="10">
        <v>25.49862590502747</v>
      </c>
      <c r="C765" s="10">
        <v>2.1676162789465767</v>
      </c>
      <c r="D765" s="10">
        <v>1.0382521766215274</v>
      </c>
      <c r="E765" s="10">
        <v>0.1758672054277281</v>
      </c>
      <c r="F765" s="10">
        <v>0.07204198776557537</v>
      </c>
      <c r="G765" s="10">
        <v>0.002118881993105158</v>
      </c>
      <c r="H765" s="10">
        <f t="shared" si="34"/>
        <v>1.58946860345085</v>
      </c>
      <c r="I765" s="10">
        <f t="shared" si="35"/>
        <v>15.780252757085126</v>
      </c>
    </row>
    <row r="766" spans="1:9" ht="13.5" customHeight="1">
      <c r="A766" s="9">
        <v>39124.536875</v>
      </c>
      <c r="B766" s="10">
        <v>24.37985621266795</v>
      </c>
      <c r="C766" s="10">
        <v>2.089217645201686</v>
      </c>
      <c r="D766" s="10">
        <v>0.9301891949731643</v>
      </c>
      <c r="E766" s="10">
        <v>0.16527279546220233</v>
      </c>
      <c r="F766" s="10">
        <v>0.06144757780004958</v>
      </c>
      <c r="G766" s="10">
        <v>0.002118881993105158</v>
      </c>
      <c r="H766" s="10">
        <f t="shared" si="34"/>
        <v>1.498110049056053</v>
      </c>
      <c r="I766" s="10">
        <f t="shared" si="35"/>
        <v>14.873244542678213</v>
      </c>
    </row>
    <row r="767" spans="1:9" ht="13.5" customHeight="1">
      <c r="A767" s="9">
        <v>39124.536990740744</v>
      </c>
      <c r="B767" s="10">
        <v>28.424801937505695</v>
      </c>
      <c r="C767" s="10">
        <v>2.3689100682915667</v>
      </c>
      <c r="D767" s="10">
        <v>1.220476028028571</v>
      </c>
      <c r="E767" s="10">
        <v>0.24790919319330348</v>
      </c>
      <c r="F767" s="10">
        <v>0.08899304371041664</v>
      </c>
      <c r="G767" s="10">
        <v>0.006356645979315474</v>
      </c>
      <c r="H767" s="10">
        <f t="shared" si="34"/>
        <v>1.8628725217564193</v>
      </c>
      <c r="I767" s="10">
        <f t="shared" si="35"/>
        <v>18.494608313572687</v>
      </c>
    </row>
    <row r="768" spans="1:9" ht="13.5" customHeight="1">
      <c r="A768" s="9">
        <v>39124.53710648148</v>
      </c>
      <c r="B768" s="10">
        <v>28.46082293138848</v>
      </c>
      <c r="C768" s="10">
        <v>2.3689100682915667</v>
      </c>
      <c r="D768" s="10">
        <v>1.0954619904353666</v>
      </c>
      <c r="E768" s="10">
        <v>0.17374832343462296</v>
      </c>
      <c r="F768" s="10">
        <v>0.06992310577247021</v>
      </c>
      <c r="G768" s="10">
        <v>0.002118881993105158</v>
      </c>
      <c r="H768" s="10">
        <f t="shared" si="34"/>
        <v>1.715803072153244</v>
      </c>
      <c r="I768" s="10">
        <f t="shared" si="35"/>
        <v>17.034502034942903</v>
      </c>
    </row>
    <row r="769" spans="1:9" ht="13.5" customHeight="1">
      <c r="A769" s="9">
        <v>39124.53722222222</v>
      </c>
      <c r="B769" s="10">
        <v>26.67672429319394</v>
      </c>
      <c r="C769" s="10">
        <v>2.2078750368155746</v>
      </c>
      <c r="D769" s="10">
        <v>1.046727704593948</v>
      </c>
      <c r="E769" s="10">
        <v>0.21612596329672612</v>
      </c>
      <c r="F769" s="10">
        <v>0.05932869580694442</v>
      </c>
      <c r="G769" s="10">
        <v>0.008475527972420632</v>
      </c>
      <c r="H769" s="10">
        <f t="shared" si="34"/>
        <v>1.69188985417915</v>
      </c>
      <c r="I769" s="10">
        <f t="shared" si="35"/>
        <v>16.797091479586726</v>
      </c>
    </row>
    <row r="770" spans="1:9" ht="13.5" customHeight="1">
      <c r="A770" s="9">
        <v>39124.53733796296</v>
      </c>
      <c r="B770" s="10">
        <v>25.46472379313779</v>
      </c>
      <c r="C770" s="10">
        <v>2.2163505647879953</v>
      </c>
      <c r="D770" s="10">
        <v>1.0657976425318945</v>
      </c>
      <c r="E770" s="10">
        <v>0.1864616153932539</v>
      </c>
      <c r="F770" s="10">
        <v>0.02966434790347221</v>
      </c>
      <c r="G770" s="10">
        <v>0</v>
      </c>
      <c r="H770" s="10">
        <f t="shared" si="34"/>
        <v>1.6178578003882222</v>
      </c>
      <c r="I770" s="10">
        <f t="shared" si="35"/>
        <v>16.06210085541798</v>
      </c>
    </row>
    <row r="771" spans="1:9" ht="13.5" customHeight="1">
      <c r="A771" s="9">
        <v>39124.537453703706</v>
      </c>
      <c r="B771" s="10">
        <v>24.850248015137293</v>
      </c>
      <c r="C771" s="10">
        <v>2.2417771487052573</v>
      </c>
      <c r="D771" s="10">
        <v>1.0022311827387398</v>
      </c>
      <c r="E771" s="10">
        <v>0.20129378934499</v>
      </c>
      <c r="F771" s="10">
        <v>0.08051751573799601</v>
      </c>
      <c r="G771" s="10">
        <v>0</v>
      </c>
      <c r="H771" s="10">
        <f t="shared" si="34"/>
        <v>1.6043962563063527</v>
      </c>
      <c r="I771" s="10">
        <f t="shared" si="35"/>
        <v>15.92845457410651</v>
      </c>
    </row>
    <row r="772" spans="1:9" ht="13.5" customHeight="1">
      <c r="A772" s="9">
        <v>39124.537569444445</v>
      </c>
      <c r="B772" s="10">
        <v>20.741735830506393</v>
      </c>
      <c r="C772" s="10">
        <v>1.9239448497394835</v>
      </c>
      <c r="D772" s="10">
        <v>0.9619724248697418</v>
      </c>
      <c r="E772" s="10">
        <v>0.14408397553115074</v>
      </c>
      <c r="F772" s="10">
        <v>0.06356645979315474</v>
      </c>
      <c r="G772" s="10">
        <v>0.004237763986210316</v>
      </c>
      <c r="H772" s="10">
        <f t="shared" si="34"/>
        <v>1.3478925219330378</v>
      </c>
      <c r="I772" s="10">
        <f t="shared" si="35"/>
        <v>13.381884133671699</v>
      </c>
    </row>
    <row r="773" spans="1:9" ht="13.5" customHeight="1">
      <c r="A773" s="9">
        <v>39124.53768518518</v>
      </c>
      <c r="B773" s="10">
        <v>20.341267133809517</v>
      </c>
      <c r="C773" s="10">
        <v>1.851902861973908</v>
      </c>
      <c r="D773" s="10">
        <v>0.8411961512627477</v>
      </c>
      <c r="E773" s="10">
        <v>0.2076504353243055</v>
      </c>
      <c r="F773" s="10">
        <v>0.050853167834523795</v>
      </c>
      <c r="G773" s="10">
        <v>0.002118881993105158</v>
      </c>
      <c r="H773" s="10">
        <f t="shared" si="34"/>
        <v>1.3850034641996662</v>
      </c>
      <c r="I773" s="10">
        <f t="shared" si="35"/>
        <v>13.750321766066305</v>
      </c>
    </row>
    <row r="774" spans="1:9" ht="13.5" customHeight="1">
      <c r="A774" s="9">
        <v>39124.53780092593</v>
      </c>
      <c r="B774" s="10">
        <v>20.686644898685657</v>
      </c>
      <c r="C774" s="10">
        <v>1.8264762780566461</v>
      </c>
      <c r="D774" s="10">
        <v>0.9810423628076882</v>
      </c>
      <c r="E774" s="10">
        <v>0.18010496941393841</v>
      </c>
      <c r="F774" s="10">
        <v>0.05509093182073411</v>
      </c>
      <c r="G774" s="10">
        <v>0</v>
      </c>
      <c r="H774" s="10">
        <f aca="true" t="shared" si="36" ref="H774:H837">PI()/6*(B774*B$5^3+C774*C$5^3+D774*D$5^3+E774*E$5^3)</f>
        <v>1.3948429361103971</v>
      </c>
      <c r="I774" s="10">
        <f aca="true" t="shared" si="37" ref="I774:I837">H774*$M$6</f>
        <v>13.848008095579496</v>
      </c>
    </row>
    <row r="775" spans="1:9" ht="13.5" customHeight="1">
      <c r="A775" s="9">
        <v>39124.53792824074</v>
      </c>
      <c r="B775" s="10">
        <v>20.60188961896145</v>
      </c>
      <c r="C775" s="10">
        <v>1.7184132964082832</v>
      </c>
      <c r="D775" s="10">
        <v>0.9174759030145334</v>
      </c>
      <c r="E775" s="10">
        <v>0.18434273340014876</v>
      </c>
      <c r="F775" s="10">
        <v>0.050853167834523795</v>
      </c>
      <c r="G775" s="10">
        <v>0</v>
      </c>
      <c r="H775" s="10">
        <f t="shared" si="36"/>
        <v>1.3673320542261171</v>
      </c>
      <c r="I775" s="10">
        <f t="shared" si="37"/>
        <v>13.574879913769722</v>
      </c>
    </row>
    <row r="776" spans="1:9" ht="13.5" customHeight="1">
      <c r="A776" s="9">
        <v>39124.53804398148</v>
      </c>
      <c r="B776" s="10">
        <v>20.32219719587157</v>
      </c>
      <c r="C776" s="10">
        <v>1.784098638194543</v>
      </c>
      <c r="D776" s="10">
        <v>0.8941682010903766</v>
      </c>
      <c r="E776" s="10">
        <v>0.17798608742083327</v>
      </c>
      <c r="F776" s="10">
        <v>0.046615403848313475</v>
      </c>
      <c r="G776" s="10">
        <v>0.004237763986210316</v>
      </c>
      <c r="H776" s="10">
        <f t="shared" si="36"/>
        <v>1.3493844407446873</v>
      </c>
      <c r="I776" s="10">
        <f t="shared" si="37"/>
        <v>13.396695911576444</v>
      </c>
    </row>
    <row r="777" spans="1:9" ht="13.5" customHeight="1">
      <c r="A777" s="9">
        <v>39124.53815972222</v>
      </c>
      <c r="B777" s="10">
        <v>26.15971708687628</v>
      </c>
      <c r="C777" s="10">
        <v>2.199399508843154</v>
      </c>
      <c r="D777" s="10">
        <v>1.099699754421577</v>
      </c>
      <c r="E777" s="10">
        <v>0.19917490735188484</v>
      </c>
      <c r="F777" s="10">
        <v>0.04449652185520832</v>
      </c>
      <c r="G777" s="10">
        <v>0.002118881993105158</v>
      </c>
      <c r="H777" s="10">
        <f t="shared" si="36"/>
        <v>1.6663845830058266</v>
      </c>
      <c r="I777" s="10">
        <f t="shared" si="37"/>
        <v>16.543875011592814</v>
      </c>
    </row>
    <row r="778" spans="1:9" ht="13.5" customHeight="1">
      <c r="A778" s="9">
        <v>39124.53827546296</v>
      </c>
      <c r="B778" s="10">
        <v>26.996675474152816</v>
      </c>
      <c r="C778" s="10">
        <v>2.252371558670783</v>
      </c>
      <c r="D778" s="10">
        <v>1.059440996552579</v>
      </c>
      <c r="E778" s="10">
        <v>0.17374832343462296</v>
      </c>
      <c r="F778" s="10">
        <v>0.0656853417862599</v>
      </c>
      <c r="G778" s="10">
        <v>0.002118881993105158</v>
      </c>
      <c r="H778" s="10">
        <f t="shared" si="36"/>
        <v>1.64758537840957</v>
      </c>
      <c r="I778" s="10">
        <f t="shared" si="37"/>
        <v>16.357236408277828</v>
      </c>
    </row>
    <row r="779" spans="1:9" ht="13.5" customHeight="1">
      <c r="A779" s="9">
        <v>39124.53839120371</v>
      </c>
      <c r="B779" s="10">
        <v>24.979499816716707</v>
      </c>
      <c r="C779" s="10">
        <v>2.089217645201686</v>
      </c>
      <c r="D779" s="10">
        <v>1.0107067107111602</v>
      </c>
      <c r="E779" s="10">
        <v>0.17798608742083327</v>
      </c>
      <c r="F779" s="10">
        <v>0.050853167834523795</v>
      </c>
      <c r="G779" s="10">
        <v>0.008475527972420632</v>
      </c>
      <c r="H779" s="10">
        <f t="shared" si="36"/>
        <v>1.5598689518946751</v>
      </c>
      <c r="I779" s="10">
        <f t="shared" si="37"/>
        <v>15.486387258852572</v>
      </c>
    </row>
    <row r="780" spans="1:9" ht="13.5" customHeight="1">
      <c r="A780" s="9">
        <v>39124.538506944446</v>
      </c>
      <c r="B780" s="10">
        <v>25.73170292426904</v>
      </c>
      <c r="C780" s="10">
        <v>2.1803295709052075</v>
      </c>
      <c r="D780" s="10">
        <v>1.127245220331944</v>
      </c>
      <c r="E780" s="10">
        <v>0.13348956556562494</v>
      </c>
      <c r="F780" s="10">
        <v>0.06992310577247021</v>
      </c>
      <c r="G780" s="10">
        <v>0.004237763986210316</v>
      </c>
      <c r="H780" s="10">
        <f t="shared" si="36"/>
        <v>1.5624670232579163</v>
      </c>
      <c r="I780" s="10">
        <f t="shared" si="37"/>
        <v>15.512180925178463</v>
      </c>
    </row>
    <row r="781" spans="1:9" ht="13.5" customHeight="1">
      <c r="A781" s="9">
        <v>39124.538622685184</v>
      </c>
      <c r="B781" s="10">
        <v>26.301682180414325</v>
      </c>
      <c r="C781" s="10">
        <v>2.1909239808707333</v>
      </c>
      <c r="D781" s="10">
        <v>1.0657976425318945</v>
      </c>
      <c r="E781" s="10">
        <v>0.20976931731741064</v>
      </c>
      <c r="F781" s="10">
        <v>0.06356645979315474</v>
      </c>
      <c r="G781" s="10">
        <v>0.004237763986210316</v>
      </c>
      <c r="H781" s="10">
        <f t="shared" si="36"/>
        <v>1.6750777873907767</v>
      </c>
      <c r="I781" s="10">
        <f t="shared" si="37"/>
        <v>16.630181191007544</v>
      </c>
    </row>
    <row r="782" spans="1:9" ht="13.5" customHeight="1">
      <c r="A782" s="9">
        <v>39124.53873842592</v>
      </c>
      <c r="B782" s="10">
        <v>24.254842175074742</v>
      </c>
      <c r="C782" s="10">
        <v>2.1549029869879455</v>
      </c>
      <c r="D782" s="10">
        <v>0.9450213689249004</v>
      </c>
      <c r="E782" s="10">
        <v>0.1716294414415178</v>
      </c>
      <c r="F782" s="10">
        <v>0.046615403848313475</v>
      </c>
      <c r="G782" s="10">
        <v>0.006356645979315474</v>
      </c>
      <c r="H782" s="10">
        <f t="shared" si="36"/>
        <v>1.5153910506236152</v>
      </c>
      <c r="I782" s="10">
        <f t="shared" si="37"/>
        <v>15.044810418241699</v>
      </c>
    </row>
    <row r="783" spans="1:9" ht="13.5" customHeight="1">
      <c r="A783" s="9">
        <v>39124.53885416667</v>
      </c>
      <c r="B783" s="10">
        <v>23.64248527906735</v>
      </c>
      <c r="C783" s="10">
        <v>2.1527841049948404</v>
      </c>
      <c r="D783" s="10">
        <v>1.0700354065181048</v>
      </c>
      <c r="E783" s="10">
        <v>0.17798608742083327</v>
      </c>
      <c r="F783" s="10">
        <v>0.04873428584141863</v>
      </c>
      <c r="G783" s="10">
        <v>0.012713291958630949</v>
      </c>
      <c r="H783" s="10">
        <f t="shared" si="36"/>
        <v>1.544284184530496</v>
      </c>
      <c r="I783" s="10">
        <f t="shared" si="37"/>
        <v>15.331661605490698</v>
      </c>
    </row>
    <row r="784" spans="1:9" ht="13.5" customHeight="1">
      <c r="A784" s="9">
        <v>39124.53896990741</v>
      </c>
      <c r="B784" s="10">
        <v>22.438960306983624</v>
      </c>
      <c r="C784" s="10">
        <v>2.000224601491269</v>
      </c>
      <c r="D784" s="10">
        <v>0.9323080769662695</v>
      </c>
      <c r="E784" s="10">
        <v>0.1864616153932539</v>
      </c>
      <c r="F784" s="10">
        <v>0.050853167834523795</v>
      </c>
      <c r="G784" s="10">
        <v>0.008475527972420632</v>
      </c>
      <c r="H784" s="10">
        <f t="shared" si="36"/>
        <v>1.4614523598950373</v>
      </c>
      <c r="I784" s="10">
        <f t="shared" si="37"/>
        <v>14.509306809529162</v>
      </c>
    </row>
    <row r="785" spans="1:9" ht="13.5" customHeight="1">
      <c r="A785" s="9">
        <v>39124.53909722222</v>
      </c>
      <c r="B785" s="10">
        <v>21.121015707272214</v>
      </c>
      <c r="C785" s="10">
        <v>1.892161619842906</v>
      </c>
      <c r="D785" s="10">
        <v>0.9238325489938489</v>
      </c>
      <c r="E785" s="10">
        <v>0.19281826137256938</v>
      </c>
      <c r="F785" s="10">
        <v>0.040258757868998005</v>
      </c>
      <c r="G785" s="10">
        <v>0.008475527972420632</v>
      </c>
      <c r="H785" s="10">
        <f t="shared" si="36"/>
        <v>1.4164616272448738</v>
      </c>
      <c r="I785" s="10">
        <f t="shared" si="37"/>
        <v>14.062638576256333</v>
      </c>
    </row>
    <row r="786" spans="1:9" ht="13.5" customHeight="1">
      <c r="A786" s="9">
        <v>39124.53921296296</v>
      </c>
      <c r="B786" s="10">
        <v>21.65709285152782</v>
      </c>
      <c r="C786" s="10">
        <v>2.1146442291189476</v>
      </c>
      <c r="D786" s="10">
        <v>0.9640913068628468</v>
      </c>
      <c r="E786" s="10">
        <v>0.15679726748978168</v>
      </c>
      <c r="F786" s="10">
        <v>0.05297204982762895</v>
      </c>
      <c r="G786" s="10">
        <v>0.002118881993105158</v>
      </c>
      <c r="H786" s="10">
        <f t="shared" si="36"/>
        <v>1.4158890234771626</v>
      </c>
      <c r="I786" s="10">
        <f t="shared" si="37"/>
        <v>14.056953763002065</v>
      </c>
    </row>
    <row r="787" spans="1:9" ht="13.5" customHeight="1">
      <c r="A787" s="9">
        <v>39124.5393287037</v>
      </c>
      <c r="B787" s="10">
        <v>21.803295709052076</v>
      </c>
      <c r="C787" s="10">
        <v>2.0722665892568446</v>
      </c>
      <c r="D787" s="10">
        <v>0.9492591329111107</v>
      </c>
      <c r="E787" s="10">
        <v>0.22248260927604158</v>
      </c>
      <c r="F787" s="10">
        <v>0.04873428584141863</v>
      </c>
      <c r="G787" s="10">
        <v>0.004237763986210316</v>
      </c>
      <c r="H787" s="10">
        <f t="shared" si="36"/>
        <v>1.5084708937366778</v>
      </c>
      <c r="I787" s="10">
        <f t="shared" si="37"/>
        <v>14.976107063826598</v>
      </c>
    </row>
    <row r="788" spans="1:9" ht="13.5" customHeight="1">
      <c r="A788" s="9">
        <v>39124.53944444445</v>
      </c>
      <c r="B788" s="10">
        <v>19.334798187084566</v>
      </c>
      <c r="C788" s="10">
        <v>1.798930812146279</v>
      </c>
      <c r="D788" s="10">
        <v>0.80517515737996</v>
      </c>
      <c r="E788" s="10">
        <v>0.15467838549667653</v>
      </c>
      <c r="F788" s="10">
        <v>0.046615403848313475</v>
      </c>
      <c r="G788" s="10">
        <v>0.006356645979315474</v>
      </c>
      <c r="H788" s="10">
        <f t="shared" si="36"/>
        <v>1.25914978952537</v>
      </c>
      <c r="I788" s="10">
        <f t="shared" si="37"/>
        <v>12.500845813879138</v>
      </c>
    </row>
    <row r="789" spans="1:9" ht="13.5" customHeight="1">
      <c r="A789" s="9">
        <v>39124.539560185185</v>
      </c>
      <c r="B789" s="10">
        <v>18.480888743863186</v>
      </c>
      <c r="C789" s="10">
        <v>1.7713853462359122</v>
      </c>
      <c r="D789" s="10">
        <v>0.8708604991662199</v>
      </c>
      <c r="E789" s="10">
        <v>0.15467838549667653</v>
      </c>
      <c r="F789" s="10">
        <v>0.050853167834523795</v>
      </c>
      <c r="G789" s="10">
        <v>0</v>
      </c>
      <c r="H789" s="10">
        <f t="shared" si="36"/>
        <v>1.2503313981030255</v>
      </c>
      <c r="I789" s="10">
        <f t="shared" si="37"/>
        <v>12.413296776890682</v>
      </c>
    </row>
    <row r="790" spans="1:9" ht="13.5" customHeight="1">
      <c r="A790" s="9">
        <v>39124.539675925924</v>
      </c>
      <c r="B790" s="10">
        <v>18.667350359256442</v>
      </c>
      <c r="C790" s="10">
        <v>1.6378957806702872</v>
      </c>
      <c r="D790" s="10">
        <v>0.7924618654213291</v>
      </c>
      <c r="E790" s="10">
        <v>0.15891614948288685</v>
      </c>
      <c r="F790" s="10">
        <v>0.05509093182073411</v>
      </c>
      <c r="G790" s="10">
        <v>0.006356645979315474</v>
      </c>
      <c r="H790" s="10">
        <f t="shared" si="36"/>
        <v>1.2237654744940016</v>
      </c>
      <c r="I790" s="10">
        <f t="shared" si="37"/>
        <v>12.149550145868426</v>
      </c>
    </row>
    <row r="791" spans="1:9" ht="13.5" customHeight="1">
      <c r="A791" s="9">
        <v>39124.53979166667</v>
      </c>
      <c r="B791" s="10">
        <v>17.565531722841758</v>
      </c>
      <c r="C791" s="10">
        <v>1.5065250970977673</v>
      </c>
      <c r="D791" s="10">
        <v>0.7585597535316465</v>
      </c>
      <c r="E791" s="10">
        <v>0.13772732955183528</v>
      </c>
      <c r="F791" s="10">
        <v>0.04873428584141863</v>
      </c>
      <c r="G791" s="10">
        <v>0.004237763986210316</v>
      </c>
      <c r="H791" s="10">
        <f t="shared" si="36"/>
        <v>1.1342310937110522</v>
      </c>
      <c r="I791" s="10">
        <f t="shared" si="37"/>
        <v>11.260652336791484</v>
      </c>
    </row>
    <row r="792" spans="1:9" ht="13.5" customHeight="1">
      <c r="A792" s="9">
        <v>39124.53990740741</v>
      </c>
      <c r="B792" s="10">
        <v>18.97035048427048</v>
      </c>
      <c r="C792" s="10">
        <v>1.7501965263048604</v>
      </c>
      <c r="D792" s="10">
        <v>0.8878115551110612</v>
      </c>
      <c r="E792" s="10">
        <v>0.16527279546220233</v>
      </c>
      <c r="F792" s="10">
        <v>0.04237763986210316</v>
      </c>
      <c r="G792" s="10">
        <v>0</v>
      </c>
      <c r="H792" s="10">
        <f t="shared" si="36"/>
        <v>1.2838107475511669</v>
      </c>
      <c r="I792" s="10">
        <f t="shared" si="37"/>
        <v>12.745679936449445</v>
      </c>
    </row>
    <row r="793" spans="1:9" ht="13.5" customHeight="1">
      <c r="A793" s="9">
        <v>39124.54002314815</v>
      </c>
      <c r="B793" s="10">
        <v>23.14031024670143</v>
      </c>
      <c r="C793" s="10">
        <v>1.9514903156498504</v>
      </c>
      <c r="D793" s="10">
        <v>0.9005248470696922</v>
      </c>
      <c r="E793" s="10">
        <v>0.2076504353243055</v>
      </c>
      <c r="F793" s="10">
        <v>0.0953496896897321</v>
      </c>
      <c r="G793" s="10">
        <v>0.04237763986210316</v>
      </c>
      <c r="H793" s="10">
        <f t="shared" si="36"/>
        <v>1.4991360227938333</v>
      </c>
      <c r="I793" s="10">
        <f t="shared" si="37"/>
        <v>14.883430415408982</v>
      </c>
    </row>
    <row r="794" spans="1:9" ht="13.5" customHeight="1">
      <c r="A794" s="9">
        <v>39124.54015046296</v>
      </c>
      <c r="B794" s="10">
        <v>22.18681334980411</v>
      </c>
      <c r="C794" s="10">
        <v>2.1167631111120526</v>
      </c>
      <c r="D794" s="10">
        <v>1.4175320533873508</v>
      </c>
      <c r="E794" s="10">
        <v>0.9450213689249004</v>
      </c>
      <c r="F794" s="10">
        <v>2.1506652230017353</v>
      </c>
      <c r="G794" s="10">
        <v>1.3624411215666166</v>
      </c>
      <c r="H794" s="10">
        <f t="shared" si="36"/>
        <v>2.738609577190525</v>
      </c>
      <c r="I794" s="10">
        <f t="shared" si="37"/>
        <v>27.18893046217811</v>
      </c>
    </row>
    <row r="795" spans="1:9" ht="13.5" customHeight="1">
      <c r="A795" s="9">
        <v>39124.5402662037</v>
      </c>
      <c r="B795" s="10">
        <v>18.232979550669885</v>
      </c>
      <c r="C795" s="10">
        <v>1.6018747867874994</v>
      </c>
      <c r="D795" s="10">
        <v>1.1039375184077873</v>
      </c>
      <c r="E795" s="10">
        <v>0.5297204982762895</v>
      </c>
      <c r="F795" s="10">
        <v>1.2670914318768844</v>
      </c>
      <c r="G795" s="10">
        <v>1.034014412635317</v>
      </c>
      <c r="H795" s="10">
        <f t="shared" si="36"/>
        <v>1.851308695001575</v>
      </c>
      <c r="I795" s="10">
        <f t="shared" si="37"/>
        <v>18.379802579987</v>
      </c>
    </row>
    <row r="796" spans="1:9" ht="13.5" customHeight="1">
      <c r="A796" s="9">
        <v>39124.54038194445</v>
      </c>
      <c r="B796" s="10">
        <v>19.012728124132583</v>
      </c>
      <c r="C796" s="10">
        <v>1.731126588366914</v>
      </c>
      <c r="D796" s="10">
        <v>0.9111192570352179</v>
      </c>
      <c r="E796" s="10">
        <v>0.23943366522088286</v>
      </c>
      <c r="F796" s="10">
        <v>0.2606224851519344</v>
      </c>
      <c r="G796" s="10">
        <v>0.11441962762767853</v>
      </c>
      <c r="H796" s="10">
        <f t="shared" si="36"/>
        <v>1.400008989584602</v>
      </c>
      <c r="I796" s="10">
        <f t="shared" si="37"/>
        <v>13.899296701974476</v>
      </c>
    </row>
    <row r="797" spans="1:9" ht="13.5" customHeight="1">
      <c r="A797" s="9">
        <v>39124.540497685186</v>
      </c>
      <c r="B797" s="10">
        <v>22.417771487052573</v>
      </c>
      <c r="C797" s="10">
        <v>1.8603783899463286</v>
      </c>
      <c r="D797" s="10">
        <v>1.031895530642212</v>
      </c>
      <c r="E797" s="10">
        <v>0.22672037326225192</v>
      </c>
      <c r="F797" s="10">
        <v>0.13348956556562494</v>
      </c>
      <c r="G797" s="10">
        <v>0.036020993882787684</v>
      </c>
      <c r="H797" s="10">
        <f t="shared" si="36"/>
        <v>1.5358063420795174</v>
      </c>
      <c r="I797" s="10">
        <f t="shared" si="37"/>
        <v>15.24749354050298</v>
      </c>
    </row>
    <row r="798" spans="1:9" ht="13.5" customHeight="1">
      <c r="A798" s="9">
        <v>39124.540613425925</v>
      </c>
      <c r="B798" s="10">
        <v>24.79515708331656</v>
      </c>
      <c r="C798" s="10">
        <v>1.9281826137256937</v>
      </c>
      <c r="D798" s="10">
        <v>0.9768045988214779</v>
      </c>
      <c r="E798" s="10">
        <v>0.21400708130362095</v>
      </c>
      <c r="F798" s="10">
        <v>0.09111192570352179</v>
      </c>
      <c r="G798" s="10">
        <v>0.014832173951736105</v>
      </c>
      <c r="H798" s="10">
        <f t="shared" si="36"/>
        <v>1.5797520229645206</v>
      </c>
      <c r="I798" s="10">
        <f t="shared" si="37"/>
        <v>15.683786494287641</v>
      </c>
    </row>
    <row r="799" spans="1:9" ht="13.5" customHeight="1">
      <c r="A799" s="9">
        <v>39124.54072916666</v>
      </c>
      <c r="B799" s="10">
        <v>22.73348490402524</v>
      </c>
      <c r="C799" s="10">
        <v>1.9790357815602175</v>
      </c>
      <c r="D799" s="10">
        <v>0.8539094432213786</v>
      </c>
      <c r="E799" s="10">
        <v>0.19917490735188484</v>
      </c>
      <c r="F799" s="10">
        <v>0.08899304371041664</v>
      </c>
      <c r="G799" s="10">
        <v>0.008475527972420632</v>
      </c>
      <c r="H799" s="10">
        <f t="shared" si="36"/>
        <v>1.462900861557681</v>
      </c>
      <c r="I799" s="10">
        <f t="shared" si="37"/>
        <v>14.523687541747435</v>
      </c>
    </row>
    <row r="800" spans="1:9" ht="13.5" customHeight="1">
      <c r="A800" s="9">
        <v>39124.54084490741</v>
      </c>
      <c r="B800" s="10">
        <v>60.06606674054502</v>
      </c>
      <c r="C800" s="10">
        <v>3.1423019957749494</v>
      </c>
      <c r="D800" s="10">
        <v>0.9895178907801088</v>
      </c>
      <c r="E800" s="10">
        <v>0.21824484528983126</v>
      </c>
      <c r="F800" s="10">
        <v>0.15467838549667653</v>
      </c>
      <c r="G800" s="10">
        <v>0.057209813813839265</v>
      </c>
      <c r="H800" s="10">
        <f t="shared" si="36"/>
        <v>2.794441248107141</v>
      </c>
      <c r="I800" s="10">
        <f t="shared" si="37"/>
        <v>27.74322758827535</v>
      </c>
    </row>
    <row r="801" spans="1:9" ht="13.5" customHeight="1">
      <c r="A801" s="9">
        <v>39124.54096064815</v>
      </c>
      <c r="B801" s="10">
        <v>25.0176396925926</v>
      </c>
      <c r="C801" s="10">
        <v>1.932420377711904</v>
      </c>
      <c r="D801" s="10">
        <v>1.0213011206766862</v>
      </c>
      <c r="E801" s="10">
        <v>0.26486024913814477</v>
      </c>
      <c r="F801" s="10">
        <v>0.15044062151046622</v>
      </c>
      <c r="G801" s="10">
        <v>0.06992310577247021</v>
      </c>
      <c r="H801" s="10">
        <f t="shared" si="36"/>
        <v>1.675935524701758</v>
      </c>
      <c r="I801" s="10">
        <f t="shared" si="37"/>
        <v>16.638696811597395</v>
      </c>
    </row>
    <row r="802" spans="1:9" ht="13.5" customHeight="1">
      <c r="A802" s="9">
        <v>39124.54107638889</v>
      </c>
      <c r="B802" s="10">
        <v>25.115108264275438</v>
      </c>
      <c r="C802" s="10">
        <v>1.9514903156498504</v>
      </c>
      <c r="D802" s="10">
        <v>1.059440996552579</v>
      </c>
      <c r="E802" s="10">
        <v>0.18010496941393841</v>
      </c>
      <c r="F802" s="10">
        <v>0.09111192570352179</v>
      </c>
      <c r="G802" s="10">
        <v>0.023307701924156737</v>
      </c>
      <c r="H802" s="10">
        <f t="shared" si="36"/>
        <v>1.5671442819861012</v>
      </c>
      <c r="I802" s="10">
        <f t="shared" si="37"/>
        <v>15.558616774732707</v>
      </c>
    </row>
    <row r="803" spans="1:9" ht="13.5" customHeight="1">
      <c r="A803" s="9">
        <v>39124.54119212963</v>
      </c>
      <c r="B803" s="10">
        <v>24.583268884006042</v>
      </c>
      <c r="C803" s="10">
        <v>1.9832735455464279</v>
      </c>
      <c r="D803" s="10">
        <v>1.1463151582698905</v>
      </c>
      <c r="E803" s="10">
        <v>0.2118881993105158</v>
      </c>
      <c r="F803" s="10">
        <v>0.12925180157941463</v>
      </c>
      <c r="G803" s="10">
        <v>0.02966434790347221</v>
      </c>
      <c r="H803" s="10">
        <f t="shared" si="36"/>
        <v>1.6281223309012438</v>
      </c>
      <c r="I803" s="10">
        <f t="shared" si="37"/>
        <v>16.164007168997646</v>
      </c>
    </row>
    <row r="804" spans="1:9" ht="13.5" customHeight="1">
      <c r="A804" s="9">
        <v>39124.54131944444</v>
      </c>
      <c r="B804" s="10">
        <v>23.93277211212276</v>
      </c>
      <c r="C804" s="10">
        <v>1.8561406259601183</v>
      </c>
      <c r="D804" s="10">
        <v>0.9640913068628468</v>
      </c>
      <c r="E804" s="10">
        <v>0.22460149126914675</v>
      </c>
      <c r="F804" s="10">
        <v>0.14408397553115074</v>
      </c>
      <c r="G804" s="10">
        <v>0.014832173951736105</v>
      </c>
      <c r="H804" s="10">
        <f t="shared" si="36"/>
        <v>1.5575004204707308</v>
      </c>
      <c r="I804" s="10">
        <f t="shared" si="37"/>
        <v>15.462872466266045</v>
      </c>
    </row>
    <row r="805" spans="1:9" ht="13.5" customHeight="1">
      <c r="A805" s="9">
        <v>39124.54143518519</v>
      </c>
      <c r="B805" s="10">
        <v>26.136409384952124</v>
      </c>
      <c r="C805" s="10">
        <v>2.0129378934499003</v>
      </c>
      <c r="D805" s="10">
        <v>1.0615598785456841</v>
      </c>
      <c r="E805" s="10">
        <v>0.22248260927604158</v>
      </c>
      <c r="F805" s="10">
        <v>0.08899304371041664</v>
      </c>
      <c r="G805" s="10">
        <v>0.006356645979315474</v>
      </c>
      <c r="H805" s="10">
        <f t="shared" si="36"/>
        <v>1.6682819697560016</v>
      </c>
      <c r="I805" s="10">
        <f t="shared" si="37"/>
        <v>16.562712277349874</v>
      </c>
    </row>
    <row r="806" spans="1:9" ht="13.5" customHeight="1">
      <c r="A806" s="9">
        <v>39124.541550925926</v>
      </c>
      <c r="B806" s="10">
        <v>21.218484278955053</v>
      </c>
      <c r="C806" s="10">
        <v>1.9112315577808525</v>
      </c>
      <c r="D806" s="10">
        <v>0.8941682010903766</v>
      </c>
      <c r="E806" s="10">
        <v>0.18858049738635907</v>
      </c>
      <c r="F806" s="10">
        <v>0.08051751573799601</v>
      </c>
      <c r="G806" s="10">
        <v>0.004237763986210316</v>
      </c>
      <c r="H806" s="10">
        <f t="shared" si="36"/>
        <v>1.4061213883703312</v>
      </c>
      <c r="I806" s="10">
        <f t="shared" si="37"/>
        <v>13.959980629660432</v>
      </c>
    </row>
    <row r="807" spans="1:9" ht="13.5" customHeight="1">
      <c r="A807" s="9">
        <v>39124.541666666664</v>
      </c>
      <c r="B807" s="10">
        <v>7.7084926909165645</v>
      </c>
      <c r="C807" s="10">
        <v>0.724657641641964</v>
      </c>
      <c r="D807" s="10">
        <v>0.45555962851760895</v>
      </c>
      <c r="E807" s="10">
        <v>0.0953496896897321</v>
      </c>
      <c r="F807" s="10">
        <v>0.036020993882787684</v>
      </c>
      <c r="G807" s="10">
        <v>0.002118881993105158</v>
      </c>
      <c r="H807" s="10">
        <f t="shared" si="36"/>
        <v>0.5939527598590538</v>
      </c>
      <c r="I807" s="10">
        <f t="shared" si="37"/>
        <v>5.896766161970924</v>
      </c>
    </row>
    <row r="808" spans="1:9" ht="13.5" customHeight="1">
      <c r="A808" s="9">
        <v>39124.54178240741</v>
      </c>
      <c r="B808" s="10">
        <v>4.432701129575991</v>
      </c>
      <c r="C808" s="10">
        <v>0.5170072063176585</v>
      </c>
      <c r="D808" s="10">
        <v>0.36020993882787683</v>
      </c>
      <c r="E808" s="10">
        <v>0.09323080769662695</v>
      </c>
      <c r="F808" s="10">
        <v>0.03813987587589284</v>
      </c>
      <c r="G808" s="10">
        <v>0.004237763986210316</v>
      </c>
      <c r="H808" s="10">
        <f t="shared" si="36"/>
        <v>0.4394184631082804</v>
      </c>
      <c r="I808" s="10">
        <f t="shared" si="37"/>
        <v>4.362548841118377</v>
      </c>
    </row>
    <row r="809" spans="1:9" ht="13.5" customHeight="1">
      <c r="A809" s="9">
        <v>39124.54189814815</v>
      </c>
      <c r="B809" s="10">
        <v>4.1106310666240065</v>
      </c>
      <c r="C809" s="10">
        <v>0.4894617404072915</v>
      </c>
      <c r="D809" s="10">
        <v>0.3072378890002479</v>
      </c>
      <c r="E809" s="10">
        <v>0.08899304371041664</v>
      </c>
      <c r="F809" s="10">
        <v>0.050853167834523795</v>
      </c>
      <c r="G809" s="10">
        <v>0.002118881993105158</v>
      </c>
      <c r="H809" s="10">
        <f t="shared" si="36"/>
        <v>0.4041152632471176</v>
      </c>
      <c r="I809" s="10">
        <f t="shared" si="37"/>
        <v>4.012058484949308</v>
      </c>
    </row>
    <row r="810" spans="1:9" ht="13.5" customHeight="1">
      <c r="A810" s="9">
        <v>39124.54201388889</v>
      </c>
      <c r="B810" s="10">
        <v>6.303673929487845</v>
      </c>
      <c r="C810" s="10">
        <v>0.6949932937384918</v>
      </c>
      <c r="D810" s="10">
        <v>0.42589528061413673</v>
      </c>
      <c r="E810" s="10">
        <v>0.1059440996552579</v>
      </c>
      <c r="F810" s="10">
        <v>0.02966434790347221</v>
      </c>
      <c r="G810" s="10">
        <v>0.004237763986210316</v>
      </c>
      <c r="H810" s="10">
        <f t="shared" si="36"/>
        <v>0.5545976396121138</v>
      </c>
      <c r="I810" s="10">
        <f t="shared" si="37"/>
        <v>5.5060483186402145</v>
      </c>
    </row>
    <row r="811" spans="1:9" ht="13.5" customHeight="1">
      <c r="A811" s="9">
        <v>39124.542129629626</v>
      </c>
      <c r="B811" s="10">
        <v>16.264538179075192</v>
      </c>
      <c r="C811" s="10">
        <v>1.4556719292632436</v>
      </c>
      <c r="D811" s="10">
        <v>0.6738044738074402</v>
      </c>
      <c r="E811" s="10">
        <v>0.1313706835725198</v>
      </c>
      <c r="F811" s="10">
        <v>0.05509093182073411</v>
      </c>
      <c r="G811" s="10">
        <v>0.006356645979315474</v>
      </c>
      <c r="H811" s="10">
        <f t="shared" si="36"/>
        <v>1.0537393262785784</v>
      </c>
      <c r="I811" s="10">
        <f t="shared" si="37"/>
        <v>10.461529641199197</v>
      </c>
    </row>
    <row r="812" spans="1:9" ht="13.5" customHeight="1">
      <c r="A812" s="9">
        <v>39124.54224537037</v>
      </c>
      <c r="B812" s="10">
        <v>26.91615795841482</v>
      </c>
      <c r="C812" s="10">
        <v>2.3392457203880945</v>
      </c>
      <c r="D812" s="10">
        <v>1.1420773942836802</v>
      </c>
      <c r="E812" s="10">
        <v>0.18858049738635907</v>
      </c>
      <c r="F812" s="10">
        <v>0.05932869580694442</v>
      </c>
      <c r="G812" s="10">
        <v>0.004237763986210316</v>
      </c>
      <c r="H812" s="10">
        <f t="shared" si="36"/>
        <v>1.7018613574039432</v>
      </c>
      <c r="I812" s="10">
        <f t="shared" si="37"/>
        <v>16.896088616688836</v>
      </c>
    </row>
    <row r="813" spans="1:9" ht="13.5" customHeight="1">
      <c r="A813" s="9">
        <v>39124.54237268519</v>
      </c>
      <c r="B813" s="10">
        <v>35.71375599378744</v>
      </c>
      <c r="C813" s="10">
        <v>3.1083998838852667</v>
      </c>
      <c r="D813" s="10">
        <v>1.5700915568909222</v>
      </c>
      <c r="E813" s="10">
        <v>0.2627413671450396</v>
      </c>
      <c r="F813" s="10">
        <v>0.08899304371041664</v>
      </c>
      <c r="G813" s="10">
        <v>0.002118881993105158</v>
      </c>
      <c r="H813" s="10">
        <f t="shared" si="36"/>
        <v>2.293940424692049</v>
      </c>
      <c r="I813" s="10">
        <f t="shared" si="37"/>
        <v>22.774252748840212</v>
      </c>
    </row>
    <row r="814" spans="1:9" ht="13.5" customHeight="1">
      <c r="A814" s="9">
        <v>39124.54248842593</v>
      </c>
      <c r="B814" s="10">
        <v>48.57113192794954</v>
      </c>
      <c r="C814" s="10">
        <v>4.519575291293302</v>
      </c>
      <c r="D814" s="10">
        <v>2.0998120551672117</v>
      </c>
      <c r="E814" s="10">
        <v>0.3178322989657737</v>
      </c>
      <c r="F814" s="10">
        <v>0.0656853417862599</v>
      </c>
      <c r="G814" s="10">
        <v>0</v>
      </c>
      <c r="H814" s="10">
        <f t="shared" si="36"/>
        <v>3.082064352031002</v>
      </c>
      <c r="I814" s="10">
        <f t="shared" si="37"/>
        <v>30.59875129528152</v>
      </c>
    </row>
    <row r="815" spans="1:9" ht="13.5" customHeight="1">
      <c r="A815" s="9">
        <v>39124.542604166665</v>
      </c>
      <c r="B815" s="10">
        <v>50.35523056614408</v>
      </c>
      <c r="C815" s="10">
        <v>5.040820261597171</v>
      </c>
      <c r="D815" s="10">
        <v>2.557490565677926</v>
      </c>
      <c r="E815" s="10">
        <v>0.36444770281408717</v>
      </c>
      <c r="F815" s="10">
        <v>0.08263639773110117</v>
      </c>
      <c r="G815" s="10">
        <v>0.004237763986210316</v>
      </c>
      <c r="H815" s="10">
        <f t="shared" si="36"/>
        <v>3.402229503102195</v>
      </c>
      <c r="I815" s="10">
        <f t="shared" si="37"/>
        <v>33.777352619614</v>
      </c>
    </row>
    <row r="816" spans="1:9" ht="13.5" customHeight="1">
      <c r="A816" s="9">
        <v>39124.542719907404</v>
      </c>
      <c r="B816" s="10">
        <v>49.670831682371116</v>
      </c>
      <c r="C816" s="10">
        <v>5.328988212659472</v>
      </c>
      <c r="D816" s="10">
        <v>2.6062248515193445</v>
      </c>
      <c r="E816" s="10">
        <v>0.39623093271066456</v>
      </c>
      <c r="F816" s="10">
        <v>0.09111192570352179</v>
      </c>
      <c r="G816" s="10">
        <v>0.002118881993105158</v>
      </c>
      <c r="H816" s="10">
        <f t="shared" si="36"/>
        <v>3.4746679528752367</v>
      </c>
      <c r="I816" s="10">
        <f t="shared" si="37"/>
        <v>34.49652193460913</v>
      </c>
    </row>
    <row r="817" spans="1:9" ht="13.5" customHeight="1">
      <c r="A817" s="9">
        <v>39124.54283564815</v>
      </c>
      <c r="B817" s="10">
        <v>50.30649628030266</v>
      </c>
      <c r="C817" s="10">
        <v>5.239995168949056</v>
      </c>
      <c r="D817" s="10">
        <v>2.6443647273952373</v>
      </c>
      <c r="E817" s="10">
        <v>0.4788673304417657</v>
      </c>
      <c r="F817" s="10">
        <v>0.08899304371041664</v>
      </c>
      <c r="G817" s="10">
        <v>0.002118881993105158</v>
      </c>
      <c r="H817" s="10">
        <f t="shared" si="36"/>
        <v>3.6184323291079026</v>
      </c>
      <c r="I817" s="10">
        <f t="shared" si="37"/>
        <v>35.923815427220916</v>
      </c>
    </row>
    <row r="818" spans="1:9" ht="13.5" customHeight="1">
      <c r="A818" s="9">
        <v>39124.54295138889</v>
      </c>
      <c r="B818" s="10">
        <v>40.50878594418441</v>
      </c>
      <c r="C818" s="10">
        <v>4.250477278168947</v>
      </c>
      <c r="D818" s="10">
        <v>2.197280626850049</v>
      </c>
      <c r="E818" s="10">
        <v>0.37927987676582325</v>
      </c>
      <c r="F818" s="10">
        <v>0.06992310577247021</v>
      </c>
      <c r="G818" s="10">
        <v>0.006356645979315474</v>
      </c>
      <c r="H818" s="10">
        <f t="shared" si="36"/>
        <v>2.92853653819585</v>
      </c>
      <c r="I818" s="10">
        <f t="shared" si="37"/>
        <v>29.07452634217358</v>
      </c>
    </row>
    <row r="819" spans="1:9" ht="13.5" customHeight="1">
      <c r="A819" s="9">
        <v>39124.54306712963</v>
      </c>
      <c r="B819" s="10">
        <v>41.41354855524031</v>
      </c>
      <c r="C819" s="10">
        <v>4.729344608610712</v>
      </c>
      <c r="D819" s="10">
        <v>2.3498401303536203</v>
      </c>
      <c r="E819" s="10">
        <v>0.38775540473824394</v>
      </c>
      <c r="F819" s="10">
        <v>0.06144757780004958</v>
      </c>
      <c r="G819" s="10">
        <v>0.002118881993105158</v>
      </c>
      <c r="H819" s="10">
        <f t="shared" si="36"/>
        <v>3.067310259444679</v>
      </c>
      <c r="I819" s="10">
        <f t="shared" si="37"/>
        <v>30.452272585536555</v>
      </c>
    </row>
    <row r="820" spans="1:9" ht="13.5" customHeight="1">
      <c r="A820" s="9">
        <v>39124.54318287037</v>
      </c>
      <c r="B820" s="10">
        <v>52.755923864332225</v>
      </c>
      <c r="C820" s="10">
        <v>5.896848586811655</v>
      </c>
      <c r="D820" s="10">
        <v>2.9685536723403265</v>
      </c>
      <c r="E820" s="10">
        <v>0.48734285841418634</v>
      </c>
      <c r="F820" s="10">
        <v>0.0953496896897321</v>
      </c>
      <c r="G820" s="10">
        <v>0.004237763986210316</v>
      </c>
      <c r="H820" s="10">
        <f t="shared" si="36"/>
        <v>3.8761195562342414</v>
      </c>
      <c r="I820" s="10">
        <f t="shared" si="37"/>
        <v>38.48213559000844</v>
      </c>
    </row>
    <row r="821" spans="1:9" ht="13.5" customHeight="1">
      <c r="A821" s="9">
        <v>39124.54329861111</v>
      </c>
      <c r="B821" s="10">
        <v>56.783918533225126</v>
      </c>
      <c r="C821" s="10">
        <v>6.382072563232736</v>
      </c>
      <c r="D821" s="10">
        <v>3.233413921478471</v>
      </c>
      <c r="E821" s="10">
        <v>0.44284633655897804</v>
      </c>
      <c r="F821" s="10">
        <v>0.09746857168283726</v>
      </c>
      <c r="G821" s="10">
        <v>0.002118881993105158</v>
      </c>
      <c r="H821" s="10">
        <f t="shared" si="36"/>
        <v>4.066573686070201</v>
      </c>
      <c r="I821" s="10">
        <f t="shared" si="37"/>
        <v>40.37296520496099</v>
      </c>
    </row>
    <row r="822" spans="1:9" ht="13.5" customHeight="1">
      <c r="A822" s="9">
        <v>39124.54342592593</v>
      </c>
      <c r="B822" s="10">
        <v>58.07431766702617</v>
      </c>
      <c r="C822" s="10">
        <v>6.0663591462600674</v>
      </c>
      <c r="D822" s="10">
        <v>2.9155816225126974</v>
      </c>
      <c r="E822" s="10">
        <v>0.4492029825382935</v>
      </c>
      <c r="F822" s="10">
        <v>0.0953496896897321</v>
      </c>
      <c r="G822" s="10">
        <v>0.006356645979315474</v>
      </c>
      <c r="H822" s="10">
        <f t="shared" si="36"/>
        <v>3.9835465851515233</v>
      </c>
      <c r="I822" s="10">
        <f t="shared" si="37"/>
        <v>39.54867170502005</v>
      </c>
    </row>
    <row r="823" spans="1:9" ht="13.5" customHeight="1">
      <c r="A823" s="9">
        <v>39124.543541666666</v>
      </c>
      <c r="B823" s="10">
        <v>57.33482785143247</v>
      </c>
      <c r="C823" s="10">
        <v>5.765477903239135</v>
      </c>
      <c r="D823" s="10">
        <v>2.9431270884230645</v>
      </c>
      <c r="E823" s="10">
        <v>0.45132186453139866</v>
      </c>
      <c r="F823" s="10">
        <v>0.07839863374489084</v>
      </c>
      <c r="G823" s="10">
        <v>0.004237763986210316</v>
      </c>
      <c r="H823" s="10">
        <f t="shared" si="36"/>
        <v>3.940016494084095</v>
      </c>
      <c r="I823" s="10">
        <f t="shared" si="37"/>
        <v>39.11650472915679</v>
      </c>
    </row>
    <row r="824" spans="1:9" ht="13.5" customHeight="1">
      <c r="A824" s="9">
        <v>39124.543657407405</v>
      </c>
      <c r="B824" s="10">
        <v>49.43563578113644</v>
      </c>
      <c r="C824" s="10">
        <v>5.153121007231745</v>
      </c>
      <c r="D824" s="10">
        <v>2.6464836093883424</v>
      </c>
      <c r="E824" s="10">
        <v>0.3517344108554562</v>
      </c>
      <c r="F824" s="10">
        <v>0.057209813813839265</v>
      </c>
      <c r="G824" s="10">
        <v>0.004237763986210316</v>
      </c>
      <c r="H824" s="10">
        <f t="shared" si="36"/>
        <v>3.394894356785427</v>
      </c>
      <c r="I824" s="10">
        <f t="shared" si="37"/>
        <v>33.70452924793022</v>
      </c>
    </row>
    <row r="825" spans="1:9" ht="13.5" customHeight="1">
      <c r="A825" s="9">
        <v>39124.54377314815</v>
      </c>
      <c r="B825" s="10">
        <v>30.853040701604204</v>
      </c>
      <c r="C825" s="10">
        <v>3.2906237352923102</v>
      </c>
      <c r="D825" s="10">
        <v>1.6739167745530747</v>
      </c>
      <c r="E825" s="10">
        <v>0.26909801312435505</v>
      </c>
      <c r="F825" s="10">
        <v>0.05932869580694442</v>
      </c>
      <c r="G825" s="10">
        <v>0.002118881993105158</v>
      </c>
      <c r="H825" s="10">
        <f t="shared" si="36"/>
        <v>2.207093994071246</v>
      </c>
      <c r="I825" s="10">
        <f t="shared" si="37"/>
        <v>21.91204092328319</v>
      </c>
    </row>
    <row r="826" spans="1:9" ht="13.5" customHeight="1">
      <c r="A826" s="9">
        <v>39124.54388888889</v>
      </c>
      <c r="B826" s="10">
        <v>14.291859043494291</v>
      </c>
      <c r="C826" s="10">
        <v>1.6039936687806047</v>
      </c>
      <c r="D826" s="10">
        <v>0.8835737911248509</v>
      </c>
      <c r="E826" s="10">
        <v>0.1970560253587797</v>
      </c>
      <c r="F826" s="10">
        <v>0.05932869580694442</v>
      </c>
      <c r="G826" s="10">
        <v>0.004237763986210316</v>
      </c>
      <c r="H826" s="10">
        <f t="shared" si="36"/>
        <v>1.171418012962692</v>
      </c>
      <c r="I826" s="10">
        <f t="shared" si="37"/>
        <v>11.629844269097768</v>
      </c>
    </row>
    <row r="827" spans="1:9" ht="13.5" customHeight="1">
      <c r="A827" s="9">
        <v>39124.54400462963</v>
      </c>
      <c r="B827" s="10">
        <v>12.531068107223904</v>
      </c>
      <c r="C827" s="10">
        <v>1.4789796311874002</v>
      </c>
      <c r="D827" s="10">
        <v>0.9195947850076386</v>
      </c>
      <c r="E827" s="10">
        <v>0.18222385140704359</v>
      </c>
      <c r="F827" s="10">
        <v>0.17374832343462296</v>
      </c>
      <c r="G827" s="10">
        <v>0.10382521766215275</v>
      </c>
      <c r="H827" s="10">
        <f t="shared" si="36"/>
        <v>1.0933839613965641</v>
      </c>
      <c r="I827" s="10">
        <f t="shared" si="37"/>
        <v>10.85512178971097</v>
      </c>
    </row>
    <row r="828" spans="1:9" ht="13.5" customHeight="1">
      <c r="A828" s="9">
        <v>39124.544120370374</v>
      </c>
      <c r="B828" s="10">
        <v>18.705490235132334</v>
      </c>
      <c r="C828" s="10">
        <v>2.184567334891418</v>
      </c>
      <c r="D828" s="10">
        <v>1.139958512290575</v>
      </c>
      <c r="E828" s="10">
        <v>0.2373147832277777</v>
      </c>
      <c r="F828" s="10">
        <v>0.20129378934499</v>
      </c>
      <c r="G828" s="10">
        <v>0.11441962762767853</v>
      </c>
      <c r="H828" s="10">
        <f t="shared" si="36"/>
        <v>1.5068603967991159</v>
      </c>
      <c r="I828" s="10">
        <f t="shared" si="37"/>
        <v>14.960118041656509</v>
      </c>
    </row>
    <row r="829" spans="1:9" ht="13.5" customHeight="1">
      <c r="A829" s="9">
        <v>39124.54423611111</v>
      </c>
      <c r="B829" s="10">
        <v>44.570682724967</v>
      </c>
      <c r="C829" s="10">
        <v>4.492029825382935</v>
      </c>
      <c r="D829" s="10">
        <v>2.335007956401884</v>
      </c>
      <c r="E829" s="10">
        <v>0.38987428673134905</v>
      </c>
      <c r="F829" s="10">
        <v>0.057209813813839265</v>
      </c>
      <c r="G829" s="10">
        <v>0.004237763986210316</v>
      </c>
      <c r="H829" s="10">
        <f t="shared" si="36"/>
        <v>3.1362055547212337</v>
      </c>
      <c r="I829" s="10">
        <f t="shared" si="37"/>
        <v>31.136265443827487</v>
      </c>
    </row>
    <row r="830" spans="1:9" ht="13.5" customHeight="1">
      <c r="A830" s="9">
        <v>39124.54435185185</v>
      </c>
      <c r="B830" s="10">
        <v>46.20645962364418</v>
      </c>
      <c r="C830" s="10">
        <v>4.729344608610712</v>
      </c>
      <c r="D830" s="10">
        <v>2.4197632361260903</v>
      </c>
      <c r="E830" s="10">
        <v>0.31147565298645824</v>
      </c>
      <c r="F830" s="10">
        <v>0.06356645979315474</v>
      </c>
      <c r="G830" s="10">
        <v>0.01906993793794642</v>
      </c>
      <c r="H830" s="10">
        <f t="shared" si="36"/>
        <v>3.1215773767326414</v>
      </c>
      <c r="I830" s="10">
        <f t="shared" si="37"/>
        <v>30.991036814879138</v>
      </c>
    </row>
    <row r="831" spans="1:9" ht="13.5" customHeight="1">
      <c r="A831" s="9">
        <v>39124.54446759259</v>
      </c>
      <c r="B831" s="10">
        <v>46.155606455809654</v>
      </c>
      <c r="C831" s="10">
        <v>4.727225726617608</v>
      </c>
      <c r="D831" s="10">
        <v>2.4367142920709317</v>
      </c>
      <c r="E831" s="10">
        <v>0.4174197526417161</v>
      </c>
      <c r="F831" s="10">
        <v>0.13772732955183528</v>
      </c>
      <c r="G831" s="10">
        <v>0.07627975175178568</v>
      </c>
      <c r="H831" s="10">
        <f t="shared" si="36"/>
        <v>3.281897934570219</v>
      </c>
      <c r="I831" s="10">
        <f t="shared" si="37"/>
        <v>32.582700166606415</v>
      </c>
    </row>
    <row r="832" spans="1:9" ht="13.5" customHeight="1">
      <c r="A832" s="9">
        <v>39124.544594907406</v>
      </c>
      <c r="B832" s="10">
        <v>41.343625449467844</v>
      </c>
      <c r="C832" s="10">
        <v>4.479316533424304</v>
      </c>
      <c r="D832" s="10">
        <v>2.2121128008017847</v>
      </c>
      <c r="E832" s="10">
        <v>0.30088124302093244</v>
      </c>
      <c r="F832" s="10">
        <v>0.07839863374489084</v>
      </c>
      <c r="G832" s="10">
        <v>0.006356645979315474</v>
      </c>
      <c r="H832" s="10">
        <f t="shared" si="36"/>
        <v>2.867184221548885</v>
      </c>
      <c r="I832" s="10">
        <f t="shared" si="37"/>
        <v>28.46542021587458</v>
      </c>
    </row>
    <row r="833" spans="1:9" ht="13.5" customHeight="1">
      <c r="A833" s="9">
        <v>39124.54471064815</v>
      </c>
      <c r="B833" s="10">
        <v>43.88416495920093</v>
      </c>
      <c r="C833" s="10">
        <v>4.591617279058878</v>
      </c>
      <c r="D833" s="10">
        <v>2.362553422312251</v>
      </c>
      <c r="E833" s="10">
        <v>0.37716099477271814</v>
      </c>
      <c r="F833" s="10">
        <v>0.08687416171731148</v>
      </c>
      <c r="G833" s="10">
        <v>0.002118881993105158</v>
      </c>
      <c r="H833" s="10">
        <f t="shared" si="36"/>
        <v>3.1157388595247495</v>
      </c>
      <c r="I833" s="10">
        <f t="shared" si="37"/>
        <v>30.933071984956044</v>
      </c>
    </row>
    <row r="834" spans="1:9" ht="13.5" customHeight="1">
      <c r="A834" s="9">
        <v>39124.54482638889</v>
      </c>
      <c r="B834" s="10">
        <v>60.17624860418648</v>
      </c>
      <c r="C834" s="10">
        <v>6.223156413749849</v>
      </c>
      <c r="D834" s="10">
        <v>3.1486586417542646</v>
      </c>
      <c r="E834" s="10">
        <v>0.43225192659345224</v>
      </c>
      <c r="F834" s="10">
        <v>0.09958745367594242</v>
      </c>
      <c r="G834" s="10">
        <v>0.002118881993105158</v>
      </c>
      <c r="H834" s="10">
        <f t="shared" si="36"/>
        <v>4.110853115917102</v>
      </c>
      <c r="I834" s="10">
        <f t="shared" si="37"/>
        <v>40.8125716202162</v>
      </c>
    </row>
    <row r="835" spans="1:9" ht="13.5" customHeight="1">
      <c r="A835" s="9">
        <v>39124.54494212963</v>
      </c>
      <c r="B835" s="10">
        <v>59.621101521992934</v>
      </c>
      <c r="C835" s="10">
        <v>6.4032613831637875</v>
      </c>
      <c r="D835" s="10">
        <v>3.3033370272509415</v>
      </c>
      <c r="E835" s="10">
        <v>0.591168076076339</v>
      </c>
      <c r="F835" s="10">
        <v>0.11865739161388884</v>
      </c>
      <c r="G835" s="10">
        <v>0.006356645979315474</v>
      </c>
      <c r="H835" s="10">
        <f t="shared" si="36"/>
        <v>4.39627409179155</v>
      </c>
      <c r="I835" s="10">
        <f t="shared" si="37"/>
        <v>43.64623258822409</v>
      </c>
    </row>
    <row r="836" spans="1:9" ht="13.5" customHeight="1">
      <c r="A836" s="9">
        <v>39124.54505787037</v>
      </c>
      <c r="B836" s="10">
        <v>58.063723257060644</v>
      </c>
      <c r="C836" s="10">
        <v>6.468946724950047</v>
      </c>
      <c r="D836" s="10">
        <v>3.191036281616368</v>
      </c>
      <c r="E836" s="10">
        <v>0.4915806224003966</v>
      </c>
      <c r="F836" s="10">
        <v>0.10170633566904759</v>
      </c>
      <c r="G836" s="10">
        <v>0.004237763986210316</v>
      </c>
      <c r="H836" s="10">
        <f t="shared" si="36"/>
        <v>4.174100320245025</v>
      </c>
      <c r="I836" s="10">
        <f t="shared" si="37"/>
        <v>41.44049020149977</v>
      </c>
    </row>
    <row r="837" spans="1:9" ht="13.5" customHeight="1">
      <c r="A837" s="9">
        <v>39124.54517361111</v>
      </c>
      <c r="B837" s="10">
        <v>79.72717275456777</v>
      </c>
      <c r="C837" s="10">
        <v>8.248807599158381</v>
      </c>
      <c r="D837" s="10">
        <v>4.102155538651586</v>
      </c>
      <c r="E837" s="10">
        <v>0.6038813680349701</v>
      </c>
      <c r="F837" s="10">
        <v>0.11230074563457337</v>
      </c>
      <c r="G837" s="10">
        <v>0.004237763986210316</v>
      </c>
      <c r="H837" s="10">
        <f t="shared" si="36"/>
        <v>5.471744626145712</v>
      </c>
      <c r="I837" s="10">
        <f t="shared" si="37"/>
        <v>54.323509778890454</v>
      </c>
    </row>
    <row r="838" spans="1:9" ht="13.5" customHeight="1">
      <c r="A838" s="9">
        <v>39124.54528935185</v>
      </c>
      <c r="B838" s="10">
        <v>43.04720657192439</v>
      </c>
      <c r="C838" s="10">
        <v>4.6064494530106135</v>
      </c>
      <c r="D838" s="10">
        <v>2.385861124236408</v>
      </c>
      <c r="E838" s="10">
        <v>0.40258757868998</v>
      </c>
      <c r="F838" s="10">
        <v>0.0656853417862599</v>
      </c>
      <c r="G838" s="10">
        <v>0.006356645979315474</v>
      </c>
      <c r="H838" s="10">
        <f aca="true" t="shared" si="38" ref="H838:H901">PI()/6*(B838*B$5^3+C838*C$5^3+D838*D$5^3+E838*E$5^3)</f>
        <v>3.136691176779309</v>
      </c>
      <c r="I838" s="10">
        <f aca="true" t="shared" si="39" ref="I838:I901">H838*$M$6</f>
        <v>31.141086702205417</v>
      </c>
    </row>
    <row r="839" spans="1:9" ht="13.5" customHeight="1">
      <c r="A839" s="9">
        <v>39124.54540509259</v>
      </c>
      <c r="B839" s="10">
        <v>28.56676703104374</v>
      </c>
      <c r="C839" s="10">
        <v>3.129588703816318</v>
      </c>
      <c r="D839" s="10">
        <v>1.6145880787461304</v>
      </c>
      <c r="E839" s="10">
        <v>0.3157134169726685</v>
      </c>
      <c r="F839" s="10">
        <v>0.07416086975868053</v>
      </c>
      <c r="G839" s="10">
        <v>0.002118881993105158</v>
      </c>
      <c r="H839" s="10">
        <f t="shared" si="38"/>
        <v>2.170932612178387</v>
      </c>
      <c r="I839" s="10">
        <f t="shared" si="39"/>
        <v>21.553030531334645</v>
      </c>
    </row>
    <row r="840" spans="1:9" ht="13.5" customHeight="1">
      <c r="A840" s="9">
        <v>39124.54552083334</v>
      </c>
      <c r="B840" s="10">
        <v>30.12414529597603</v>
      </c>
      <c r="C840" s="10">
        <v>3.3859734249820423</v>
      </c>
      <c r="D840" s="10">
        <v>1.7078188864427573</v>
      </c>
      <c r="E840" s="10">
        <v>0.34114000088993046</v>
      </c>
      <c r="F840" s="10">
        <v>0.07839863374489084</v>
      </c>
      <c r="G840" s="10">
        <v>0.002118881993105158</v>
      </c>
      <c r="H840" s="10">
        <f t="shared" si="38"/>
        <v>2.312347331998002</v>
      </c>
      <c r="I840" s="10">
        <f t="shared" si="39"/>
        <v>22.956996622568546</v>
      </c>
    </row>
    <row r="841" spans="1:9" ht="13.5" customHeight="1">
      <c r="A841" s="9">
        <v>39124.545648148145</v>
      </c>
      <c r="B841" s="10">
        <v>50.36582497610961</v>
      </c>
      <c r="C841" s="10">
        <v>5.305680510735316</v>
      </c>
      <c r="D841" s="10">
        <v>2.6867423672573403</v>
      </c>
      <c r="E841" s="10">
        <v>0.5106505603383431</v>
      </c>
      <c r="F841" s="10">
        <v>0.09323080769662695</v>
      </c>
      <c r="G841" s="10">
        <v>0</v>
      </c>
      <c r="H841" s="10">
        <f t="shared" si="38"/>
        <v>3.6874233791440902</v>
      </c>
      <c r="I841" s="10">
        <f t="shared" si="39"/>
        <v>36.60875893927527</v>
      </c>
    </row>
    <row r="842" spans="1:9" ht="13.5" customHeight="1">
      <c r="A842" s="9">
        <v>39124.54576388889</v>
      </c>
      <c r="B842" s="10">
        <v>60.91573841978019</v>
      </c>
      <c r="C842" s="10">
        <v>6.50708660082594</v>
      </c>
      <c r="D842" s="10">
        <v>3.3372391391406238</v>
      </c>
      <c r="E842" s="10">
        <v>0.4703918024693451</v>
      </c>
      <c r="F842" s="10">
        <v>0.10806298164836306</v>
      </c>
      <c r="G842" s="10">
        <v>0.006356645979315474</v>
      </c>
      <c r="H842" s="10">
        <f t="shared" si="38"/>
        <v>4.278442500564888</v>
      </c>
      <c r="I842" s="10">
        <f t="shared" si="39"/>
        <v>42.476399923213066</v>
      </c>
    </row>
    <row r="843" spans="1:9" ht="13.5" customHeight="1">
      <c r="A843" s="9">
        <v>39124.54587962963</v>
      </c>
      <c r="B843" s="10">
        <v>61.453934446028896</v>
      </c>
      <c r="C843" s="10">
        <v>6.7634713219916645</v>
      </c>
      <c r="D843" s="10">
        <v>3.3414769031268343</v>
      </c>
      <c r="E843" s="10">
        <v>0.5381960262487101</v>
      </c>
      <c r="F843" s="10">
        <v>0.08475527972420632</v>
      </c>
      <c r="G843" s="10">
        <v>0</v>
      </c>
      <c r="H843" s="10">
        <f t="shared" si="38"/>
        <v>4.424325132139171</v>
      </c>
      <c r="I843" s="10">
        <f t="shared" si="39"/>
        <v>43.924723466133614</v>
      </c>
    </row>
    <row r="844" spans="1:9" ht="13.5" customHeight="1">
      <c r="A844" s="9">
        <v>39124.54599537037</v>
      </c>
      <c r="B844" s="10">
        <v>66.14302029677062</v>
      </c>
      <c r="C844" s="10">
        <v>6.90543641552971</v>
      </c>
      <c r="D844" s="10">
        <v>3.3774978970096217</v>
      </c>
      <c r="E844" s="10">
        <v>0.563622610165972</v>
      </c>
      <c r="F844" s="10">
        <v>0.09323080769662695</v>
      </c>
      <c r="G844" s="10">
        <v>0.004237763986210316</v>
      </c>
      <c r="H844" s="10">
        <f t="shared" si="38"/>
        <v>4.63105257217596</v>
      </c>
      <c r="I844" s="10">
        <f t="shared" si="39"/>
        <v>45.97711459139598</v>
      </c>
    </row>
    <row r="845" spans="1:9" ht="13.5" customHeight="1">
      <c r="A845" s="9">
        <v>39124.546111111114</v>
      </c>
      <c r="B845" s="10">
        <v>66.28922315429487</v>
      </c>
      <c r="C845" s="10">
        <v>7.083422502950543</v>
      </c>
      <c r="D845" s="10">
        <v>3.555483984430455</v>
      </c>
      <c r="E845" s="10">
        <v>0.5212449703038688</v>
      </c>
      <c r="F845" s="10">
        <v>0.07416086975868053</v>
      </c>
      <c r="G845" s="10">
        <v>0</v>
      </c>
      <c r="H845" s="10">
        <f t="shared" si="38"/>
        <v>4.646616828484615</v>
      </c>
      <c r="I845" s="10">
        <f t="shared" si="39"/>
        <v>46.13163661088941</v>
      </c>
    </row>
    <row r="846" spans="1:9" ht="13.5" customHeight="1">
      <c r="A846" s="9">
        <v>39124.54622685185</v>
      </c>
      <c r="B846" s="10">
        <v>65.85697122770142</v>
      </c>
      <c r="C846" s="10">
        <v>7.098254676902279</v>
      </c>
      <c r="D846" s="10">
        <v>3.566078394395981</v>
      </c>
      <c r="E846" s="10">
        <v>0.5699792561452875</v>
      </c>
      <c r="F846" s="10">
        <v>0.1059440996552579</v>
      </c>
      <c r="G846" s="10">
        <v>0.002118881993105158</v>
      </c>
      <c r="H846" s="10">
        <f t="shared" si="38"/>
        <v>4.7104988862217745</v>
      </c>
      <c r="I846" s="10">
        <f t="shared" si="39"/>
        <v>46.765858020199715</v>
      </c>
    </row>
    <row r="847" spans="1:9" ht="13.5" customHeight="1">
      <c r="A847" s="9">
        <v>39124.54634259259</v>
      </c>
      <c r="B847" s="10">
        <v>78.8351234354705</v>
      </c>
      <c r="C847" s="10">
        <v>7.84198225648219</v>
      </c>
      <c r="D847" s="10">
        <v>3.8033931776237586</v>
      </c>
      <c r="E847" s="10">
        <v>0.5869303120901288</v>
      </c>
      <c r="F847" s="10">
        <v>0.120776273606994</v>
      </c>
      <c r="G847" s="10">
        <v>0.002118881993105158</v>
      </c>
      <c r="H847" s="10">
        <f t="shared" si="38"/>
        <v>5.2837829451589355</v>
      </c>
      <c r="I847" s="10">
        <f t="shared" si="39"/>
        <v>52.4574252093819</v>
      </c>
    </row>
    <row r="848" spans="1:9" ht="13.5" customHeight="1">
      <c r="A848" s="9">
        <v>39124.54645833333</v>
      </c>
      <c r="B848" s="10">
        <v>67.01811855992304</v>
      </c>
      <c r="C848" s="10">
        <v>7.52203107552331</v>
      </c>
      <c r="D848" s="10">
        <v>3.6804980220236594</v>
      </c>
      <c r="E848" s="10">
        <v>0.5720981381383926</v>
      </c>
      <c r="F848" s="10">
        <v>0.10170633566904759</v>
      </c>
      <c r="G848" s="10">
        <v>0.002118881993105158</v>
      </c>
      <c r="H848" s="10">
        <f t="shared" si="38"/>
        <v>4.8299889554634285</v>
      </c>
      <c r="I848" s="10">
        <f t="shared" si="39"/>
        <v>47.952156063772996</v>
      </c>
    </row>
    <row r="849" spans="1:9" ht="13.5" customHeight="1">
      <c r="A849" s="9">
        <v>39124.54657407408</v>
      </c>
      <c r="B849" s="10">
        <v>47.85071205029378</v>
      </c>
      <c r="C849" s="10">
        <v>5.193379765100742</v>
      </c>
      <c r="D849" s="10">
        <v>2.7418332990780745</v>
      </c>
      <c r="E849" s="10">
        <v>0.44496521855208315</v>
      </c>
      <c r="F849" s="10">
        <v>0.11653850962078369</v>
      </c>
      <c r="G849" s="10">
        <v>0.004237763986210316</v>
      </c>
      <c r="H849" s="10">
        <f t="shared" si="38"/>
        <v>3.5183587279977195</v>
      </c>
      <c r="I849" s="10">
        <f t="shared" si="39"/>
        <v>34.93028418262642</v>
      </c>
    </row>
    <row r="850" spans="1:9" ht="13.5" customHeight="1">
      <c r="A850" s="9">
        <v>39124.546689814815</v>
      </c>
      <c r="B850" s="10">
        <v>28.664235602726578</v>
      </c>
      <c r="C850" s="10">
        <v>3.070260008009374</v>
      </c>
      <c r="D850" s="10">
        <v>1.635776898677182</v>
      </c>
      <c r="E850" s="10">
        <v>0.2839301870760912</v>
      </c>
      <c r="F850" s="10">
        <v>0.07416086975868053</v>
      </c>
      <c r="G850" s="10">
        <v>0.012713291958630949</v>
      </c>
      <c r="H850" s="10">
        <f t="shared" si="38"/>
        <v>2.1268930251541214</v>
      </c>
      <c r="I850" s="10">
        <f t="shared" si="39"/>
        <v>21.115805276899444</v>
      </c>
    </row>
    <row r="851" spans="1:9" ht="13.5" customHeight="1">
      <c r="A851" s="9">
        <v>39124.54681712963</v>
      </c>
      <c r="B851" s="10">
        <v>33.633013876558174</v>
      </c>
      <c r="C851" s="10">
        <v>3.4156377728855145</v>
      </c>
      <c r="D851" s="10">
        <v>1.7353643523531244</v>
      </c>
      <c r="E851" s="10">
        <v>0.27969242308988085</v>
      </c>
      <c r="F851" s="10">
        <v>0.07839863374489084</v>
      </c>
      <c r="G851" s="10">
        <v>0</v>
      </c>
      <c r="H851" s="10">
        <f t="shared" si="38"/>
        <v>2.339742838704029</v>
      </c>
      <c r="I851" s="10">
        <f t="shared" si="39"/>
        <v>23.22897935899439</v>
      </c>
    </row>
    <row r="852" spans="1:9" ht="13.5" customHeight="1">
      <c r="A852" s="9">
        <v>39124.54693287037</v>
      </c>
      <c r="B852" s="10">
        <v>31.378523435894284</v>
      </c>
      <c r="C852" s="10">
        <v>3.1571341697266853</v>
      </c>
      <c r="D852" s="10">
        <v>1.6548468366151283</v>
      </c>
      <c r="E852" s="10">
        <v>0.30511900700714273</v>
      </c>
      <c r="F852" s="10">
        <v>0.06992310577247021</v>
      </c>
      <c r="G852" s="10">
        <v>0.004237763986210316</v>
      </c>
      <c r="H852" s="10">
        <f t="shared" si="38"/>
        <v>2.25610351165683</v>
      </c>
      <c r="I852" s="10">
        <f t="shared" si="39"/>
        <v>22.398607674790114</v>
      </c>
    </row>
    <row r="853" spans="1:9" ht="13.5" customHeight="1">
      <c r="A853" s="9">
        <v>39124.54704861111</v>
      </c>
      <c r="B853" s="10">
        <v>36.26254643000167</v>
      </c>
      <c r="C853" s="10">
        <v>3.5618406304097707</v>
      </c>
      <c r="D853" s="10">
        <v>1.9536091976429557</v>
      </c>
      <c r="E853" s="10">
        <v>0.294524597041617</v>
      </c>
      <c r="F853" s="10">
        <v>0.06144757780004958</v>
      </c>
      <c r="G853" s="10">
        <v>0.004237763986210316</v>
      </c>
      <c r="H853" s="10">
        <f t="shared" si="38"/>
        <v>2.52447092069127</v>
      </c>
      <c r="I853" s="10">
        <f t="shared" si="39"/>
        <v>25.06296074042049</v>
      </c>
    </row>
    <row r="854" spans="1:9" ht="13.5" customHeight="1">
      <c r="A854" s="9">
        <v>39124.547164351854</v>
      </c>
      <c r="B854" s="10">
        <v>33.63937052253749</v>
      </c>
      <c r="C854" s="10">
        <v>3.369022369037201</v>
      </c>
      <c r="D854" s="10">
        <v>1.6739167745530747</v>
      </c>
      <c r="E854" s="10">
        <v>0.26486024913814477</v>
      </c>
      <c r="F854" s="10">
        <v>0.06992310577247021</v>
      </c>
      <c r="G854" s="10">
        <v>0.006356645979315474</v>
      </c>
      <c r="H854" s="10">
        <f t="shared" si="38"/>
        <v>2.2940733683280343</v>
      </c>
      <c r="I854" s="10">
        <f t="shared" si="39"/>
        <v>22.77557261396604</v>
      </c>
    </row>
    <row r="855" spans="1:9" ht="13.5" customHeight="1">
      <c r="A855" s="9">
        <v>39124.54728009259</v>
      </c>
      <c r="B855" s="10">
        <v>30.41019436504523</v>
      </c>
      <c r="C855" s="10">
        <v>3.097805473919741</v>
      </c>
      <c r="D855" s="10">
        <v>1.6527279546220233</v>
      </c>
      <c r="E855" s="10">
        <v>0.22460149126914675</v>
      </c>
      <c r="F855" s="10">
        <v>0.04873428584141863</v>
      </c>
      <c r="G855" s="10">
        <v>0.002118881993105158</v>
      </c>
      <c r="H855" s="10">
        <f t="shared" si="38"/>
        <v>2.1003232023581817</v>
      </c>
      <c r="I855" s="10">
        <f t="shared" si="39"/>
        <v>20.85201993472873</v>
      </c>
    </row>
    <row r="856" spans="1:9" ht="13.5" customHeight="1">
      <c r="A856" s="9">
        <v>39124.54739583333</v>
      </c>
      <c r="B856" s="10">
        <v>28.659997838740367</v>
      </c>
      <c r="C856" s="10">
        <v>2.868966218664384</v>
      </c>
      <c r="D856" s="10">
        <v>1.5255950350357137</v>
      </c>
      <c r="E856" s="10">
        <v>0.2118881993105158</v>
      </c>
      <c r="F856" s="10">
        <v>0.057209813813839265</v>
      </c>
      <c r="G856" s="10">
        <v>0.002118881993105158</v>
      </c>
      <c r="H856" s="10">
        <f t="shared" si="38"/>
        <v>1.9644614323317249</v>
      </c>
      <c r="I856" s="10">
        <f t="shared" si="39"/>
        <v>19.50318355860414</v>
      </c>
    </row>
    <row r="857" spans="1:9" ht="13.5" customHeight="1">
      <c r="A857" s="9">
        <v>39124.54751157408</v>
      </c>
      <c r="B857" s="10">
        <v>21.957974094548753</v>
      </c>
      <c r="C857" s="10">
        <v>2.424001000112301</v>
      </c>
      <c r="D857" s="10">
        <v>1.3306578916700391</v>
      </c>
      <c r="E857" s="10">
        <v>0.26486024913814477</v>
      </c>
      <c r="F857" s="10">
        <v>0.06144757780004958</v>
      </c>
      <c r="G857" s="10">
        <v>0.002118881993105158</v>
      </c>
      <c r="H857" s="10">
        <f t="shared" si="38"/>
        <v>1.7310265242285623</v>
      </c>
      <c r="I857" s="10">
        <f t="shared" si="39"/>
        <v>17.185640548193394</v>
      </c>
    </row>
    <row r="858" spans="1:9" ht="13.5" customHeight="1">
      <c r="A858" s="9">
        <v>39124.547627314816</v>
      </c>
      <c r="B858" s="10">
        <v>18.048636817269735</v>
      </c>
      <c r="C858" s="10">
        <v>2.0489588873326876</v>
      </c>
      <c r="D858" s="10">
        <v>1.178098388166468</v>
      </c>
      <c r="E858" s="10">
        <v>0.1906993793794642</v>
      </c>
      <c r="F858" s="10">
        <v>0.04449652185520832</v>
      </c>
      <c r="G858" s="10">
        <v>0.002118881993105158</v>
      </c>
      <c r="H858" s="10">
        <f t="shared" si="38"/>
        <v>1.414837705149524</v>
      </c>
      <c r="I858" s="10">
        <f t="shared" si="39"/>
        <v>14.046516269048253</v>
      </c>
    </row>
    <row r="859" spans="1:9" ht="13.5" customHeight="1">
      <c r="A859" s="9">
        <v>39124.547743055555</v>
      </c>
      <c r="B859" s="10">
        <v>19.703483653884863</v>
      </c>
      <c r="C859" s="10">
        <v>2.159140750974156</v>
      </c>
      <c r="D859" s="10">
        <v>1.1060564004008924</v>
      </c>
      <c r="E859" s="10">
        <v>0.17798608742083327</v>
      </c>
      <c r="F859" s="10">
        <v>0.05297204982762895</v>
      </c>
      <c r="G859" s="10">
        <v>0.008475527972420632</v>
      </c>
      <c r="H859" s="10">
        <f t="shared" si="38"/>
        <v>1.4362013740734827</v>
      </c>
      <c r="I859" s="10">
        <f t="shared" si="39"/>
        <v>14.258614887861377</v>
      </c>
    </row>
    <row r="860" spans="1:9" ht="13.5" customHeight="1">
      <c r="A860" s="9">
        <v>39124.54787037037</v>
      </c>
      <c r="B860" s="10">
        <v>22.504645648769884</v>
      </c>
      <c r="C860" s="10">
        <v>2.4833296959192452</v>
      </c>
      <c r="D860" s="10">
        <v>1.2819236058286205</v>
      </c>
      <c r="E860" s="10">
        <v>0.20553155333120032</v>
      </c>
      <c r="F860" s="10">
        <v>0.06356645979315474</v>
      </c>
      <c r="G860" s="10">
        <v>0.002118881993105158</v>
      </c>
      <c r="H860" s="10">
        <f t="shared" si="38"/>
        <v>1.6512797080374262</v>
      </c>
      <c r="I860" s="10">
        <f t="shared" si="39"/>
        <v>16.393913732491086</v>
      </c>
    </row>
    <row r="861" spans="1:9" ht="13.5" customHeight="1">
      <c r="A861" s="9">
        <v>39124.54798611111</v>
      </c>
      <c r="B861" s="10">
        <v>24.439184908474893</v>
      </c>
      <c r="C861" s="10">
        <v>2.9028683305540666</v>
      </c>
      <c r="D861" s="10">
        <v>1.5573782649322911</v>
      </c>
      <c r="E861" s="10">
        <v>0.25850360315882925</v>
      </c>
      <c r="F861" s="10">
        <v>0.05932869580694442</v>
      </c>
      <c r="G861" s="10">
        <v>0.006356645979315474</v>
      </c>
      <c r="H861" s="10">
        <f t="shared" si="38"/>
        <v>1.918528884944576</v>
      </c>
      <c r="I861" s="10">
        <f t="shared" si="39"/>
        <v>19.04716498360848</v>
      </c>
    </row>
    <row r="862" spans="1:9" ht="13.5" customHeight="1">
      <c r="A862" s="9">
        <v>39124.548101851855</v>
      </c>
      <c r="B862" s="10">
        <v>27.922626905139772</v>
      </c>
      <c r="C862" s="10">
        <v>3.1740852256715266</v>
      </c>
      <c r="D862" s="10">
        <v>1.661203482594444</v>
      </c>
      <c r="E862" s="10">
        <v>0.2839301870760912</v>
      </c>
      <c r="F862" s="10">
        <v>0.06356645979315474</v>
      </c>
      <c r="G862" s="10">
        <v>0</v>
      </c>
      <c r="H862" s="10">
        <f t="shared" si="38"/>
        <v>2.1233881344988594</v>
      </c>
      <c r="I862" s="10">
        <f t="shared" si="39"/>
        <v>21.08100870381464</v>
      </c>
    </row>
    <row r="863" spans="1:9" ht="13.5" customHeight="1">
      <c r="A863" s="9">
        <v>39124.54821759259</v>
      </c>
      <c r="B863" s="10">
        <v>28.954522435781985</v>
      </c>
      <c r="C863" s="10">
        <v>3.299099263264731</v>
      </c>
      <c r="D863" s="10">
        <v>1.7756231102221225</v>
      </c>
      <c r="E863" s="10">
        <v>0.3686854668002975</v>
      </c>
      <c r="F863" s="10">
        <v>0.11018186364146822</v>
      </c>
      <c r="G863" s="10">
        <v>0</v>
      </c>
      <c r="H863" s="10">
        <f t="shared" si="38"/>
        <v>2.3289366937540894</v>
      </c>
      <c r="I863" s="10">
        <f t="shared" si="39"/>
        <v>23.12169589440155</v>
      </c>
    </row>
    <row r="864" spans="1:9" ht="13.5" customHeight="1">
      <c r="A864" s="9">
        <v>39124.54833333333</v>
      </c>
      <c r="B864" s="10">
        <v>29.225739330899444</v>
      </c>
      <c r="C864" s="10">
        <v>3.7885610036720223</v>
      </c>
      <c r="D864" s="10">
        <v>2.0087001294636897</v>
      </c>
      <c r="E864" s="10">
        <v>0.3983498147037697</v>
      </c>
      <c r="F864" s="10">
        <v>0.057209813813839265</v>
      </c>
      <c r="G864" s="10">
        <v>0.002118881993105158</v>
      </c>
      <c r="H864" s="10">
        <f t="shared" si="38"/>
        <v>2.505658294823712</v>
      </c>
      <c r="I864" s="10">
        <f t="shared" si="39"/>
        <v>24.876188890652575</v>
      </c>
    </row>
    <row r="865" spans="1:9" ht="13.5" customHeight="1">
      <c r="A865" s="9">
        <v>39124.54844907407</v>
      </c>
      <c r="B865" s="10">
        <v>30.25551597954855</v>
      </c>
      <c r="C865" s="10">
        <v>4.066134544768798</v>
      </c>
      <c r="D865" s="10">
        <v>2.402812180181249</v>
      </c>
      <c r="E865" s="10">
        <v>0.44072745456587287</v>
      </c>
      <c r="F865" s="10">
        <v>0.10806298164836306</v>
      </c>
      <c r="G865" s="10">
        <v>0.006356645979315474</v>
      </c>
      <c r="H865" s="10">
        <f t="shared" si="38"/>
        <v>2.750691157046426</v>
      </c>
      <c r="I865" s="10">
        <f t="shared" si="39"/>
        <v>27.3088764513075</v>
      </c>
    </row>
    <row r="866" spans="1:9" ht="13.5" customHeight="1">
      <c r="A866" s="9">
        <v>39124.54856481482</v>
      </c>
      <c r="B866" s="10">
        <v>30.314844675355495</v>
      </c>
      <c r="C866" s="10">
        <v>4.129701004561953</v>
      </c>
      <c r="D866" s="10">
        <v>2.237539384719047</v>
      </c>
      <c r="E866" s="10">
        <v>0.44496521855208315</v>
      </c>
      <c r="F866" s="10">
        <v>0.11230074563457337</v>
      </c>
      <c r="G866" s="10">
        <v>0.004237763986210316</v>
      </c>
      <c r="H866" s="10">
        <f t="shared" si="38"/>
        <v>2.7149823185169764</v>
      </c>
      <c r="I866" s="10">
        <f t="shared" si="39"/>
        <v>26.95435891228014</v>
      </c>
    </row>
    <row r="867" spans="1:9" ht="13.5" customHeight="1">
      <c r="A867" s="9">
        <v>39124.548680555556</v>
      </c>
      <c r="B867" s="10">
        <v>30.471641942845277</v>
      </c>
      <c r="C867" s="10">
        <v>4.140295414527479</v>
      </c>
      <c r="D867" s="10">
        <v>2.385861124236408</v>
      </c>
      <c r="E867" s="10">
        <v>0.5042939143590276</v>
      </c>
      <c r="F867" s="10">
        <v>0.11653850962078369</v>
      </c>
      <c r="G867" s="10">
        <v>0.002118881993105158</v>
      </c>
      <c r="H867" s="10">
        <f t="shared" si="38"/>
        <v>2.8542470830342648</v>
      </c>
      <c r="I867" s="10">
        <f t="shared" si="39"/>
        <v>28.336980235826594</v>
      </c>
    </row>
    <row r="868" spans="1:9" ht="13.5" customHeight="1">
      <c r="A868" s="9">
        <v>39124.548796296294</v>
      </c>
      <c r="B868" s="10">
        <v>19.3475114790432</v>
      </c>
      <c r="C868" s="10">
        <v>2.428238764098511</v>
      </c>
      <c r="D868" s="10">
        <v>1.40905652541493</v>
      </c>
      <c r="E868" s="10">
        <v>0.26486024913814477</v>
      </c>
      <c r="F868" s="10">
        <v>0.0656853417862599</v>
      </c>
      <c r="G868" s="10">
        <v>0.006356645979315474</v>
      </c>
      <c r="H868" s="10">
        <f t="shared" si="38"/>
        <v>1.6761211250401509</v>
      </c>
      <c r="I868" s="10">
        <f t="shared" si="39"/>
        <v>16.640539452745063</v>
      </c>
    </row>
    <row r="869" spans="1:9" ht="13.5" customHeight="1">
      <c r="A869" s="9">
        <v>39124.54892361111</v>
      </c>
      <c r="B869" s="10">
        <v>17.254056069855302</v>
      </c>
      <c r="C869" s="10">
        <v>2.2502526766776776</v>
      </c>
      <c r="D869" s="10">
        <v>1.2670914318768844</v>
      </c>
      <c r="E869" s="10">
        <v>0.29028683305540665</v>
      </c>
      <c r="F869" s="10">
        <v>0.07416086975868053</v>
      </c>
      <c r="G869" s="10">
        <v>0.01059440996552579</v>
      </c>
      <c r="H869" s="10">
        <f t="shared" si="38"/>
        <v>1.5872667327841077</v>
      </c>
      <c r="I869" s="10">
        <f t="shared" si="39"/>
        <v>15.758392573383373</v>
      </c>
    </row>
    <row r="870" spans="1:9" ht="13.5" customHeight="1">
      <c r="A870" s="9">
        <v>39124.54903935185</v>
      </c>
      <c r="B870" s="10">
        <v>16.245468241137246</v>
      </c>
      <c r="C870" s="10">
        <v>2.0044623654774796</v>
      </c>
      <c r="D870" s="10">
        <v>1.2649725498837794</v>
      </c>
      <c r="E870" s="10">
        <v>0.23519590123467254</v>
      </c>
      <c r="F870" s="10">
        <v>0.07627975175178568</v>
      </c>
      <c r="G870" s="10">
        <v>0</v>
      </c>
      <c r="H870" s="10">
        <f t="shared" si="38"/>
        <v>1.4477018348103052</v>
      </c>
      <c r="I870" s="10">
        <f t="shared" si="39"/>
        <v>14.372791523282793</v>
      </c>
    </row>
    <row r="871" spans="1:9" ht="13.5" customHeight="1">
      <c r="A871" s="9">
        <v>39124.549155092594</v>
      </c>
      <c r="B871" s="10">
        <v>14.823698423763686</v>
      </c>
      <c r="C871" s="10">
        <v>1.9197070857532732</v>
      </c>
      <c r="D871" s="10">
        <v>1.1208885743526287</v>
      </c>
      <c r="E871" s="10">
        <v>0.2373147832277777</v>
      </c>
      <c r="F871" s="10">
        <v>0.050853167834523795</v>
      </c>
      <c r="G871" s="10">
        <v>0.002118881993105158</v>
      </c>
      <c r="H871" s="10">
        <f t="shared" si="38"/>
        <v>1.3542193283686232</v>
      </c>
      <c r="I871" s="10">
        <f t="shared" si="39"/>
        <v>13.444696701646892</v>
      </c>
    </row>
    <row r="872" spans="1:9" ht="13.5" customHeight="1">
      <c r="A872" s="9">
        <v>39124.54927083333</v>
      </c>
      <c r="B872" s="10">
        <v>16.414978800585658</v>
      </c>
      <c r="C872" s="10">
        <v>2.229063856746626</v>
      </c>
      <c r="D872" s="10">
        <v>1.260734785897569</v>
      </c>
      <c r="E872" s="10">
        <v>0.2373147832277777</v>
      </c>
      <c r="F872" s="10">
        <v>0.050853167834523795</v>
      </c>
      <c r="G872" s="10">
        <v>0</v>
      </c>
      <c r="H872" s="10">
        <f t="shared" si="38"/>
        <v>1.4790473328396558</v>
      </c>
      <c r="I872" s="10">
        <f t="shared" si="39"/>
        <v>14.683989794595588</v>
      </c>
    </row>
    <row r="873" spans="1:9" ht="13.5" customHeight="1">
      <c r="A873" s="9">
        <v>39124.54938657407</v>
      </c>
      <c r="B873" s="10">
        <v>15.09279643688804</v>
      </c>
      <c r="C873" s="10">
        <v>2.0171756574361104</v>
      </c>
      <c r="D873" s="10">
        <v>1.165385096207837</v>
      </c>
      <c r="E873" s="10">
        <v>0.3263078269381943</v>
      </c>
      <c r="F873" s="10">
        <v>0.06780422377936506</v>
      </c>
      <c r="G873" s="10">
        <v>0</v>
      </c>
      <c r="H873" s="10">
        <f t="shared" si="38"/>
        <v>1.5184123425974665</v>
      </c>
      <c r="I873" s="10">
        <f t="shared" si="39"/>
        <v>15.07480582104287</v>
      </c>
    </row>
    <row r="874" spans="1:9" ht="13.5" customHeight="1">
      <c r="A874" s="9">
        <v>39124.54950231482</v>
      </c>
      <c r="B874" s="10">
        <v>14.355425503287446</v>
      </c>
      <c r="C874" s="10">
        <v>1.9514903156498504</v>
      </c>
      <c r="D874" s="10">
        <v>1.152671804249206</v>
      </c>
      <c r="E874" s="10">
        <v>0.27969242308988085</v>
      </c>
      <c r="F874" s="10">
        <v>0.08263639773110117</v>
      </c>
      <c r="G874" s="10">
        <v>0</v>
      </c>
      <c r="H874" s="10">
        <f t="shared" si="38"/>
        <v>1.4159271314451283</v>
      </c>
      <c r="I874" s="10">
        <f t="shared" si="39"/>
        <v>14.057332099110907</v>
      </c>
    </row>
    <row r="875" spans="1:9" ht="13.5" customHeight="1">
      <c r="A875" s="9">
        <v>39124.54961805556</v>
      </c>
      <c r="B875" s="10">
        <v>13.07985854343814</v>
      </c>
      <c r="C875" s="10">
        <v>1.6442524266496026</v>
      </c>
      <c r="D875" s="10">
        <v>1.0297766486491067</v>
      </c>
      <c r="E875" s="10">
        <v>0.18222385140704359</v>
      </c>
      <c r="F875" s="10">
        <v>0.0656853417862599</v>
      </c>
      <c r="G875" s="10">
        <v>0.002118881993105158</v>
      </c>
      <c r="H875" s="10">
        <f t="shared" si="38"/>
        <v>1.1617832520346079</v>
      </c>
      <c r="I875" s="10">
        <f t="shared" si="39"/>
        <v>11.534190311310136</v>
      </c>
    </row>
    <row r="876" spans="1:9" ht="13.5" customHeight="1">
      <c r="A876" s="9">
        <v>39124.549733796295</v>
      </c>
      <c r="B876" s="10">
        <v>10.58593443755337</v>
      </c>
      <c r="C876" s="10">
        <v>1.2141193820492555</v>
      </c>
      <c r="D876" s="10">
        <v>0.8094129213661704</v>
      </c>
      <c r="E876" s="10">
        <v>0.1758672054277281</v>
      </c>
      <c r="F876" s="10">
        <v>0.05297204982762895</v>
      </c>
      <c r="G876" s="10">
        <v>0.006356645979315474</v>
      </c>
      <c r="H876" s="10">
        <f t="shared" si="38"/>
        <v>0.9622992276912289</v>
      </c>
      <c r="I876" s="10">
        <f t="shared" si="39"/>
        <v>9.553711855614496</v>
      </c>
    </row>
    <row r="877" spans="1:9" ht="13.5" customHeight="1">
      <c r="A877" s="9">
        <v>39124.549849537034</v>
      </c>
      <c r="B877" s="10">
        <v>9.098479278393548</v>
      </c>
      <c r="C877" s="10">
        <v>1.0213011206766862</v>
      </c>
      <c r="D877" s="10">
        <v>0.6060002500280752</v>
      </c>
      <c r="E877" s="10">
        <v>0.1250140375932043</v>
      </c>
      <c r="F877" s="10">
        <v>0.046615403848313475</v>
      </c>
      <c r="G877" s="10">
        <v>0.006356645979315474</v>
      </c>
      <c r="H877" s="10">
        <f t="shared" si="38"/>
        <v>0.7584599317715803</v>
      </c>
      <c r="I877" s="10">
        <f t="shared" si="39"/>
        <v>7.529994240523026</v>
      </c>
    </row>
    <row r="878" spans="1:9" ht="13.5" customHeight="1">
      <c r="A878" s="9">
        <v>39124.54996527778</v>
      </c>
      <c r="B878" s="10">
        <v>10.823249220781147</v>
      </c>
      <c r="C878" s="10">
        <v>0.9916367727732139</v>
      </c>
      <c r="D878" s="10">
        <v>0.5572659641866565</v>
      </c>
      <c r="E878" s="10">
        <v>0.10382521766215275</v>
      </c>
      <c r="F878" s="10">
        <v>0.04449652185520832</v>
      </c>
      <c r="G878" s="10">
        <v>0.002118881993105158</v>
      </c>
      <c r="H878" s="10">
        <f t="shared" si="38"/>
        <v>0.7613841487166313</v>
      </c>
      <c r="I878" s="10">
        <f t="shared" si="39"/>
        <v>7.55902588192146</v>
      </c>
    </row>
    <row r="879" spans="1:9" ht="13.5" customHeight="1">
      <c r="A879" s="9">
        <v>39124.550092592595</v>
      </c>
      <c r="B879" s="10">
        <v>15.616160289185014</v>
      </c>
      <c r="C879" s="10">
        <v>1.326420127683829</v>
      </c>
      <c r="D879" s="10">
        <v>0.7119443496833331</v>
      </c>
      <c r="E879" s="10">
        <v>0.12713291958630948</v>
      </c>
      <c r="F879" s="10">
        <v>0.03178322989657737</v>
      </c>
      <c r="G879" s="10">
        <v>0.004237763986210316</v>
      </c>
      <c r="H879" s="10">
        <f t="shared" si="38"/>
        <v>1.0254232508840593</v>
      </c>
      <c r="I879" s="10">
        <f t="shared" si="39"/>
        <v>10.180407493933073</v>
      </c>
    </row>
    <row r="880" spans="1:9" ht="13.5" customHeight="1">
      <c r="A880" s="9">
        <v>39124.550208333334</v>
      </c>
      <c r="B880" s="10">
        <v>30.441977594941804</v>
      </c>
      <c r="C880" s="10">
        <v>2.457903112001983</v>
      </c>
      <c r="D880" s="10">
        <v>1.0848675804698409</v>
      </c>
      <c r="E880" s="10">
        <v>0.18010496941393841</v>
      </c>
      <c r="F880" s="10">
        <v>0.05932869580694442</v>
      </c>
      <c r="G880" s="10">
        <v>0.002118881993105158</v>
      </c>
      <c r="H880" s="10">
        <f t="shared" si="38"/>
        <v>1.7918800891836748</v>
      </c>
      <c r="I880" s="10">
        <f t="shared" si="39"/>
        <v>17.789795065040423</v>
      </c>
    </row>
    <row r="881" spans="1:9" ht="13.5" customHeight="1">
      <c r="A881" s="9">
        <v>39124.55032407407</v>
      </c>
      <c r="B881" s="10">
        <v>28.270123552009018</v>
      </c>
      <c r="C881" s="10">
        <v>2.3752667142708823</v>
      </c>
      <c r="D881" s="10">
        <v>1.0912242264491563</v>
      </c>
      <c r="E881" s="10">
        <v>0.1758672054277281</v>
      </c>
      <c r="F881" s="10">
        <v>0.05509093182073411</v>
      </c>
      <c r="G881" s="10">
        <v>0.006356645979315474</v>
      </c>
      <c r="H881" s="10">
        <f t="shared" si="38"/>
        <v>1.7125299504153277</v>
      </c>
      <c r="I881" s="10">
        <f t="shared" si="39"/>
        <v>17.0020064649034</v>
      </c>
    </row>
    <row r="882" spans="1:9" ht="13.5" customHeight="1">
      <c r="A882" s="9">
        <v>39124.55043981481</v>
      </c>
      <c r="B882" s="10">
        <v>19.546686386395084</v>
      </c>
      <c r="C882" s="10">
        <v>1.781979756201438</v>
      </c>
      <c r="D882" s="10">
        <v>0.8157695673454858</v>
      </c>
      <c r="E882" s="10">
        <v>0.14832173951736105</v>
      </c>
      <c r="F882" s="10">
        <v>0.03813987587589284</v>
      </c>
      <c r="G882" s="10">
        <v>0.002118881993105158</v>
      </c>
      <c r="H882" s="10">
        <f t="shared" si="38"/>
        <v>1.2575921316769336</v>
      </c>
      <c r="I882" s="10">
        <f t="shared" si="39"/>
        <v>12.48538137846719</v>
      </c>
    </row>
    <row r="883" spans="1:9" ht="13.5" customHeight="1">
      <c r="A883" s="9">
        <v>39124.55055555556</v>
      </c>
      <c r="B883" s="10">
        <v>11.780983881664678</v>
      </c>
      <c r="C883" s="10">
        <v>1.0933431084422616</v>
      </c>
      <c r="D883" s="10">
        <v>0.5360771442556049</v>
      </c>
      <c r="E883" s="10">
        <v>0.15255950350357136</v>
      </c>
      <c r="F883" s="10">
        <v>0.046615403848313475</v>
      </c>
      <c r="G883" s="10">
        <v>0</v>
      </c>
      <c r="H883" s="10">
        <f t="shared" si="38"/>
        <v>0.8672196104501155</v>
      </c>
      <c r="I883" s="10">
        <f t="shared" si="39"/>
        <v>8.609760909459132</v>
      </c>
    </row>
    <row r="884" spans="1:9" ht="13.5" customHeight="1">
      <c r="A884" s="9">
        <v>39124.550671296296</v>
      </c>
      <c r="B884" s="10">
        <v>7.488128963633629</v>
      </c>
      <c r="C884" s="10">
        <v>0.7013499397178073</v>
      </c>
      <c r="D884" s="10">
        <v>0.4492029825382935</v>
      </c>
      <c r="E884" s="10">
        <v>0.0953496896897321</v>
      </c>
      <c r="F884" s="10">
        <v>0.036020993882787684</v>
      </c>
      <c r="G884" s="10">
        <v>0.006356645979315474</v>
      </c>
      <c r="H884" s="10">
        <f t="shared" si="38"/>
        <v>0.5827734130571333</v>
      </c>
      <c r="I884" s="10">
        <f t="shared" si="39"/>
        <v>5.7857775474047655</v>
      </c>
    </row>
    <row r="885" spans="1:9" ht="13.5" customHeight="1">
      <c r="A885" s="9">
        <v>39124.550787037035</v>
      </c>
      <c r="B885" s="10">
        <v>12.753550716499946</v>
      </c>
      <c r="C885" s="10">
        <v>1.1018186364146823</v>
      </c>
      <c r="D885" s="10">
        <v>0.6907555297522815</v>
      </c>
      <c r="E885" s="10">
        <v>0.13984621154494042</v>
      </c>
      <c r="F885" s="10">
        <v>0.04237763986210316</v>
      </c>
      <c r="G885" s="10">
        <v>0.006356645979315474</v>
      </c>
      <c r="H885" s="10">
        <f t="shared" si="38"/>
        <v>0.9263269114189288</v>
      </c>
      <c r="I885" s="10">
        <f t="shared" si="39"/>
        <v>9.196578508153408</v>
      </c>
    </row>
    <row r="886" spans="1:9" ht="13.5" customHeight="1">
      <c r="A886" s="9">
        <v>39124.55090277778</v>
      </c>
      <c r="B886" s="10">
        <v>20.48746999133377</v>
      </c>
      <c r="C886" s="10">
        <v>1.809525222111805</v>
      </c>
      <c r="D886" s="10">
        <v>0.8115318033592755</v>
      </c>
      <c r="E886" s="10">
        <v>0.11865739161388884</v>
      </c>
      <c r="F886" s="10">
        <v>0.04873428584141863</v>
      </c>
      <c r="G886" s="10">
        <v>0.006356645979315474</v>
      </c>
      <c r="H886" s="10">
        <f t="shared" si="38"/>
        <v>1.2439643666257914</v>
      </c>
      <c r="I886" s="10">
        <f t="shared" si="39"/>
        <v>12.35008485448785</v>
      </c>
    </row>
    <row r="887" spans="1:9" ht="13.5" customHeight="1">
      <c r="A887" s="9">
        <v>39124.55101851852</v>
      </c>
      <c r="B887" s="10">
        <v>11.571214564347267</v>
      </c>
      <c r="C887" s="10">
        <v>1.114531928373313</v>
      </c>
      <c r="D887" s="10">
        <v>0.589049194083234</v>
      </c>
      <c r="E887" s="10">
        <v>0.11653850962078369</v>
      </c>
      <c r="F887" s="10">
        <v>0.040258757868998005</v>
      </c>
      <c r="G887" s="10">
        <v>0.002118881993105158</v>
      </c>
      <c r="H887" s="10">
        <f t="shared" si="38"/>
        <v>0.8260343159685073</v>
      </c>
      <c r="I887" s="10">
        <f t="shared" si="39"/>
        <v>8.200873086583139</v>
      </c>
    </row>
    <row r="888" spans="1:9" ht="13.5" customHeight="1">
      <c r="A888" s="9">
        <v>39124.551145833335</v>
      </c>
      <c r="B888" s="10">
        <v>7.687303870985513</v>
      </c>
      <c r="C888" s="10">
        <v>0.7458464615730156</v>
      </c>
      <c r="D888" s="10">
        <v>0.4174197526417161</v>
      </c>
      <c r="E888" s="10">
        <v>0.11018186364146822</v>
      </c>
      <c r="F888" s="10">
        <v>0.04873428584141863</v>
      </c>
      <c r="G888" s="10">
        <v>0.006356645979315474</v>
      </c>
      <c r="H888" s="10">
        <f t="shared" si="38"/>
        <v>0.6058756817457503</v>
      </c>
      <c r="I888" s="10">
        <f t="shared" si="39"/>
        <v>6.01513699393739</v>
      </c>
    </row>
    <row r="889" spans="1:9" ht="13.5" customHeight="1">
      <c r="A889" s="9">
        <v>39124.55126157407</v>
      </c>
      <c r="B889" s="10">
        <v>6.873653185633133</v>
      </c>
      <c r="C889" s="10">
        <v>0.7861052194420136</v>
      </c>
      <c r="D889" s="10">
        <v>0.47674844844866054</v>
      </c>
      <c r="E889" s="10">
        <v>0.11653850962078369</v>
      </c>
      <c r="F889" s="10">
        <v>0.040258757868998005</v>
      </c>
      <c r="G889" s="10">
        <v>0</v>
      </c>
      <c r="H889" s="10">
        <f t="shared" si="38"/>
        <v>0.6130977483376131</v>
      </c>
      <c r="I889" s="10">
        <f t="shared" si="39"/>
        <v>6.086837709510297</v>
      </c>
    </row>
    <row r="890" spans="1:9" ht="13.5" customHeight="1">
      <c r="A890" s="9">
        <v>39124.55137731481</v>
      </c>
      <c r="B890" s="10">
        <v>6.860939893674502</v>
      </c>
      <c r="C890" s="10">
        <v>0.7119443496833331</v>
      </c>
      <c r="D890" s="10">
        <v>0.4746295664555554</v>
      </c>
      <c r="E890" s="10">
        <v>0.07627975175178568</v>
      </c>
      <c r="F890" s="10">
        <v>0.04873428584141863</v>
      </c>
      <c r="G890" s="10">
        <v>0.002118881993105158</v>
      </c>
      <c r="H890" s="10">
        <f t="shared" si="38"/>
        <v>0.5443992622262668</v>
      </c>
      <c r="I890" s="10">
        <f t="shared" si="39"/>
        <v>5.4047987736593255</v>
      </c>
    </row>
    <row r="891" spans="1:9" ht="13.5" customHeight="1">
      <c r="A891" s="9">
        <v>39124.55149305556</v>
      </c>
      <c r="B891" s="10">
        <v>8.246688717165275</v>
      </c>
      <c r="C891" s="10">
        <v>0.7606786355247517</v>
      </c>
      <c r="D891" s="10">
        <v>0.4682729204762399</v>
      </c>
      <c r="E891" s="10">
        <v>0.10382521766215275</v>
      </c>
      <c r="F891" s="10">
        <v>0.04237763986210316</v>
      </c>
      <c r="G891" s="10">
        <v>0.002118881993105158</v>
      </c>
      <c r="H891" s="10">
        <f t="shared" si="38"/>
        <v>0.6306795889481724</v>
      </c>
      <c r="I891" s="10">
        <f t="shared" si="39"/>
        <v>6.261390316694267</v>
      </c>
    </row>
    <row r="892" spans="1:9" ht="13.5" customHeight="1">
      <c r="A892" s="9">
        <v>39124.5516087963</v>
      </c>
      <c r="B892" s="10">
        <v>17.349405759545032</v>
      </c>
      <c r="C892" s="10">
        <v>1.5764482028702376</v>
      </c>
      <c r="D892" s="10">
        <v>0.7288954056281743</v>
      </c>
      <c r="E892" s="10">
        <v>0.13348956556562494</v>
      </c>
      <c r="F892" s="10">
        <v>0.02966434790347221</v>
      </c>
      <c r="G892" s="10">
        <v>0.002118881993105158</v>
      </c>
      <c r="H892" s="10">
        <f t="shared" si="38"/>
        <v>1.119865219456941</v>
      </c>
      <c r="I892" s="10">
        <f t="shared" si="39"/>
        <v>11.118027860715516</v>
      </c>
    </row>
    <row r="893" spans="1:9" ht="13.5" customHeight="1">
      <c r="A893" s="9">
        <v>39124.551724537036</v>
      </c>
      <c r="B893" s="10">
        <v>18.211790730738834</v>
      </c>
      <c r="C893" s="10">
        <v>1.529832799021924</v>
      </c>
      <c r="D893" s="10">
        <v>0.8030562753868549</v>
      </c>
      <c r="E893" s="10">
        <v>0.15255950350357136</v>
      </c>
      <c r="F893" s="10">
        <v>0.03813987587589284</v>
      </c>
      <c r="G893" s="10">
        <v>0.002118881993105158</v>
      </c>
      <c r="H893" s="10">
        <f t="shared" si="38"/>
        <v>1.1920270048620372</v>
      </c>
      <c r="I893" s="10">
        <f t="shared" si="39"/>
        <v>11.834450450392776</v>
      </c>
    </row>
    <row r="894" spans="1:9" ht="13.5" customHeight="1">
      <c r="A894" s="9">
        <v>39124.551840277774</v>
      </c>
      <c r="B894" s="10">
        <v>11.348731955071226</v>
      </c>
      <c r="C894" s="10">
        <v>0.9937556547663191</v>
      </c>
      <c r="D894" s="10">
        <v>0.4746295664555554</v>
      </c>
      <c r="E894" s="10">
        <v>0.09958745367594242</v>
      </c>
      <c r="F894" s="10">
        <v>0.02966434790347221</v>
      </c>
      <c r="G894" s="10">
        <v>0.002118881993105158</v>
      </c>
      <c r="H894" s="10">
        <f t="shared" si="38"/>
        <v>0.7459816130195456</v>
      </c>
      <c r="I894" s="10">
        <f t="shared" si="39"/>
        <v>7.406109425520656</v>
      </c>
    </row>
    <row r="895" spans="1:9" ht="13.5" customHeight="1">
      <c r="A895" s="9">
        <v>39124.55195601852</v>
      </c>
      <c r="B895" s="10">
        <v>9.242563253924699</v>
      </c>
      <c r="C895" s="10">
        <v>0.9005248470696922</v>
      </c>
      <c r="D895" s="10">
        <v>0.4703918024693451</v>
      </c>
      <c r="E895" s="10">
        <v>0.09958745367594242</v>
      </c>
      <c r="F895" s="10">
        <v>0.06144757780004958</v>
      </c>
      <c r="G895" s="10">
        <v>0.002118881993105158</v>
      </c>
      <c r="H895" s="10">
        <f t="shared" si="38"/>
        <v>0.6705080574244199</v>
      </c>
      <c r="I895" s="10">
        <f t="shared" si="39"/>
        <v>6.656807563765557</v>
      </c>
    </row>
    <row r="896" spans="1:9" ht="13.5" customHeight="1">
      <c r="A896" s="9">
        <v>39124.55207175926</v>
      </c>
      <c r="B896" s="10">
        <v>7.265646354357587</v>
      </c>
      <c r="C896" s="10">
        <v>0.6674478278281247</v>
      </c>
      <c r="D896" s="10">
        <v>0.3729232307865078</v>
      </c>
      <c r="E896" s="10">
        <v>0.0953496896897321</v>
      </c>
      <c r="F896" s="10">
        <v>0.040258757868998005</v>
      </c>
      <c r="G896" s="10">
        <v>0.027545465910367054</v>
      </c>
      <c r="H896" s="10">
        <f t="shared" si="38"/>
        <v>0.548938936154449</v>
      </c>
      <c r="I896" s="10">
        <f t="shared" si="39"/>
        <v>5.449868680586669</v>
      </c>
    </row>
    <row r="897" spans="1:9" ht="13.5" customHeight="1">
      <c r="A897" s="9">
        <v>39124.5521875</v>
      </c>
      <c r="B897" s="10">
        <v>4.0873233646998495</v>
      </c>
      <c r="C897" s="10">
        <v>0.4682729204762399</v>
      </c>
      <c r="D897" s="10">
        <v>0.3538532928485614</v>
      </c>
      <c r="E897" s="10">
        <v>0.11441962762767853</v>
      </c>
      <c r="F897" s="10">
        <v>0.05297204982762895</v>
      </c>
      <c r="G897" s="10">
        <v>0.008475527972420632</v>
      </c>
      <c r="H897" s="10">
        <f t="shared" si="38"/>
        <v>0.4530595173997418</v>
      </c>
      <c r="I897" s="10">
        <f t="shared" si="39"/>
        <v>4.497977300746355</v>
      </c>
    </row>
    <row r="898" spans="1:9" ht="13.5" customHeight="1">
      <c r="A898" s="9">
        <v>39124.55231481481</v>
      </c>
      <c r="B898" s="10">
        <v>3.3774978970096217</v>
      </c>
      <c r="C898" s="10">
        <v>0.4492029825382935</v>
      </c>
      <c r="D898" s="10">
        <v>0.30935677099335307</v>
      </c>
      <c r="E898" s="10">
        <v>0.08899304371041664</v>
      </c>
      <c r="F898" s="10">
        <v>0.05297204982762895</v>
      </c>
      <c r="G898" s="10">
        <v>0.006356645979315474</v>
      </c>
      <c r="H898" s="10">
        <f t="shared" si="38"/>
        <v>0.37809956145162843</v>
      </c>
      <c r="I898" s="10">
        <f t="shared" si="39"/>
        <v>3.7537744590210993</v>
      </c>
    </row>
    <row r="899" spans="1:9" ht="13.5" customHeight="1">
      <c r="A899" s="9">
        <v>39124.55243055556</v>
      </c>
      <c r="B899" s="10">
        <v>3.7885610036720223</v>
      </c>
      <c r="C899" s="10">
        <v>0.5021750323659224</v>
      </c>
      <c r="D899" s="10">
        <v>0.3369022369037201</v>
      </c>
      <c r="E899" s="10">
        <v>0.11441962762767853</v>
      </c>
      <c r="F899" s="10">
        <v>0.04873428584141863</v>
      </c>
      <c r="G899" s="10">
        <v>0.004237763986210316</v>
      </c>
      <c r="H899" s="10">
        <f t="shared" si="38"/>
        <v>0.44244918174059594</v>
      </c>
      <c r="I899" s="10">
        <f t="shared" si="39"/>
        <v>4.392637831834969</v>
      </c>
    </row>
    <row r="900" spans="1:9" ht="13.5" customHeight="1">
      <c r="A900" s="9">
        <v>39124.5525462963</v>
      </c>
      <c r="B900" s="10">
        <v>3.4156377728855145</v>
      </c>
      <c r="C900" s="10">
        <v>0.44496521855208315</v>
      </c>
      <c r="D900" s="10">
        <v>0.2924057150485118</v>
      </c>
      <c r="E900" s="10">
        <v>0.11865739161388884</v>
      </c>
      <c r="F900" s="10">
        <v>0.04873428584141863</v>
      </c>
      <c r="G900" s="10">
        <v>0.002118881993105158</v>
      </c>
      <c r="H900" s="10">
        <f t="shared" si="38"/>
        <v>0.4175339319567709</v>
      </c>
      <c r="I900" s="10">
        <f t="shared" si="39"/>
        <v>4.145279099337157</v>
      </c>
    </row>
    <row r="901" spans="1:9" ht="13.5" customHeight="1">
      <c r="A901" s="9">
        <v>39124.55266203704</v>
      </c>
      <c r="B901" s="10">
        <v>3.3118125552233617</v>
      </c>
      <c r="C901" s="10">
        <v>0.36656658480719234</v>
      </c>
      <c r="D901" s="10">
        <v>0.2881679510623015</v>
      </c>
      <c r="E901" s="10">
        <v>0.1059440996552579</v>
      </c>
      <c r="F901" s="10">
        <v>0.040258757868998005</v>
      </c>
      <c r="G901" s="10">
        <v>0.006356645979315474</v>
      </c>
      <c r="H901" s="10">
        <f t="shared" si="38"/>
        <v>0.3857485241021448</v>
      </c>
      <c r="I901" s="10">
        <f t="shared" si="39"/>
        <v>3.8297134009370315</v>
      </c>
    </row>
    <row r="902" spans="1:9" ht="13.5" customHeight="1">
      <c r="A902" s="9">
        <v>39124.552777777775</v>
      </c>
      <c r="B902" s="10">
        <v>3.15077752374737</v>
      </c>
      <c r="C902" s="10">
        <v>0.3708043487934026</v>
      </c>
      <c r="D902" s="10">
        <v>0.27969242308988085</v>
      </c>
      <c r="E902" s="10">
        <v>0.07839863374489084</v>
      </c>
      <c r="F902" s="10">
        <v>0.036020993882787684</v>
      </c>
      <c r="G902" s="10">
        <v>0.006356645979315474</v>
      </c>
      <c r="H902" s="10">
        <f aca="true" t="shared" si="40" ref="H902:H965">PI()/6*(B902*B$5^3+C902*C$5^3+D902*D$5^3+E902*E$5^3)</f>
        <v>0.3379167578412527</v>
      </c>
      <c r="I902" s="10">
        <f aca="true" t="shared" si="41" ref="I902:I965">H902*$M$6</f>
        <v>3.354839370851772</v>
      </c>
    </row>
    <row r="903" spans="1:9" ht="13.5" customHeight="1">
      <c r="A903" s="9">
        <v>39124.55289351852</v>
      </c>
      <c r="B903" s="10">
        <v>2.81811305082986</v>
      </c>
      <c r="C903" s="10">
        <v>0.33054559092440466</v>
      </c>
      <c r="D903" s="10">
        <v>0.23307701924156737</v>
      </c>
      <c r="E903" s="10">
        <v>0.08899304371041664</v>
      </c>
      <c r="F903" s="10">
        <v>0.04237763986210316</v>
      </c>
      <c r="G903" s="10">
        <v>0.004237763986210316</v>
      </c>
      <c r="H903" s="10">
        <f t="shared" si="40"/>
        <v>0.3248280946874122</v>
      </c>
      <c r="I903" s="10">
        <f t="shared" si="41"/>
        <v>3.224895053378919</v>
      </c>
    </row>
    <row r="904" spans="1:9" ht="13.5" customHeight="1">
      <c r="A904" s="9">
        <v>39124.55300925926</v>
      </c>
      <c r="B904" s="10">
        <v>2.8456585167402273</v>
      </c>
      <c r="C904" s="10">
        <v>0.3432588828830356</v>
      </c>
      <c r="D904" s="10">
        <v>0.2521469571795138</v>
      </c>
      <c r="E904" s="10">
        <v>0.08051751573799601</v>
      </c>
      <c r="F904" s="10">
        <v>0.03390211188968253</v>
      </c>
      <c r="G904" s="10">
        <v>0.002118881993105158</v>
      </c>
      <c r="H904" s="10">
        <f t="shared" si="40"/>
        <v>0.3203402362909874</v>
      </c>
      <c r="I904" s="10">
        <f t="shared" si="41"/>
        <v>3.180339571326719</v>
      </c>
    </row>
    <row r="905" spans="1:9" ht="13.5" customHeight="1">
      <c r="A905" s="9">
        <v>39124.553125</v>
      </c>
      <c r="B905" s="10">
        <v>2.801161994885019</v>
      </c>
      <c r="C905" s="10">
        <v>0.362328820820982</v>
      </c>
      <c r="D905" s="10">
        <v>0.2775735410967757</v>
      </c>
      <c r="E905" s="10">
        <v>0.10170633566904759</v>
      </c>
      <c r="F905" s="10">
        <v>0.03813987587589284</v>
      </c>
      <c r="G905" s="10">
        <v>0.006356645979315474</v>
      </c>
      <c r="H905" s="10">
        <f t="shared" si="40"/>
        <v>0.36023117333193727</v>
      </c>
      <c r="I905" s="10">
        <f t="shared" si="41"/>
        <v>3.5763770066409446</v>
      </c>
    </row>
    <row r="906" spans="1:9" ht="13.5" customHeight="1">
      <c r="A906" s="9">
        <v>39124.55324074074</v>
      </c>
      <c r="B906" s="10">
        <v>2.74818994505739</v>
      </c>
      <c r="C906" s="10">
        <v>0.30935677099335307</v>
      </c>
      <c r="D906" s="10">
        <v>0.2860490690691963</v>
      </c>
      <c r="E906" s="10">
        <v>0.07627975175178568</v>
      </c>
      <c r="F906" s="10">
        <v>0.03390211188968253</v>
      </c>
      <c r="G906" s="10">
        <v>0.002118881993105158</v>
      </c>
      <c r="H906" s="10">
        <f t="shared" si="40"/>
        <v>0.3178199953703316</v>
      </c>
      <c r="I906" s="10">
        <f t="shared" si="41"/>
        <v>3.1553186060491702</v>
      </c>
    </row>
    <row r="907" spans="1:9" ht="13.5" customHeight="1">
      <c r="A907" s="9">
        <v>39124.55336805555</v>
      </c>
      <c r="B907" s="10">
        <v>2.8732039826505944</v>
      </c>
      <c r="C907" s="10">
        <v>0.3496155288623511</v>
      </c>
      <c r="D907" s="10">
        <v>0.2606224851519344</v>
      </c>
      <c r="E907" s="10">
        <v>0.1059440996552579</v>
      </c>
      <c r="F907" s="10">
        <v>0.023307701924156737</v>
      </c>
      <c r="G907" s="10">
        <v>0.004237763986210316</v>
      </c>
      <c r="H907" s="10">
        <f t="shared" si="40"/>
        <v>0.3621221128801613</v>
      </c>
      <c r="I907" s="10">
        <f t="shared" si="41"/>
        <v>3.5951502645427107</v>
      </c>
    </row>
    <row r="908" spans="1:9" ht="13.5" customHeight="1">
      <c r="A908" s="9">
        <v>39124.5534837963</v>
      </c>
      <c r="B908" s="10">
        <v>2.7693787649884416</v>
      </c>
      <c r="C908" s="10">
        <v>0.3708043487934026</v>
      </c>
      <c r="D908" s="10">
        <v>0.25638472116572414</v>
      </c>
      <c r="E908" s="10">
        <v>0.09323080769662695</v>
      </c>
      <c r="F908" s="10">
        <v>0.050853167834523795</v>
      </c>
      <c r="G908" s="10">
        <v>0.004237763986210316</v>
      </c>
      <c r="H908" s="10">
        <f t="shared" si="40"/>
        <v>0.3411337601082485</v>
      </c>
      <c r="I908" s="10">
        <f t="shared" si="41"/>
        <v>3.3867777864852076</v>
      </c>
    </row>
    <row r="909" spans="1:9" ht="13.5" customHeight="1">
      <c r="A909" s="9">
        <v>39124.55359953704</v>
      </c>
      <c r="B909" s="10">
        <v>2.8202319328229652</v>
      </c>
      <c r="C909" s="10">
        <v>0.3708043487934026</v>
      </c>
      <c r="D909" s="10">
        <v>0.24790919319330348</v>
      </c>
      <c r="E909" s="10">
        <v>0.06992310577247021</v>
      </c>
      <c r="F909" s="10">
        <v>0.04873428584141863</v>
      </c>
      <c r="G909" s="10">
        <v>0.004237763986210316</v>
      </c>
      <c r="H909" s="10">
        <f t="shared" si="40"/>
        <v>0.305563795101731</v>
      </c>
      <c r="I909" s="10">
        <f t="shared" si="41"/>
        <v>3.0336389845328506</v>
      </c>
    </row>
    <row r="910" spans="1:9" ht="13.5" customHeight="1">
      <c r="A910" s="9">
        <v>39124.553715277776</v>
      </c>
      <c r="B910" s="10">
        <v>2.684623485264235</v>
      </c>
      <c r="C910" s="10">
        <v>0.3496155288623511</v>
      </c>
      <c r="D910" s="10">
        <v>0.2775735410967757</v>
      </c>
      <c r="E910" s="10">
        <v>0.08687416171731148</v>
      </c>
      <c r="F910" s="10">
        <v>0.04873428584141863</v>
      </c>
      <c r="G910" s="10">
        <v>0</v>
      </c>
      <c r="H910" s="10">
        <f t="shared" si="40"/>
        <v>0.3333420469957083</v>
      </c>
      <c r="I910" s="10">
        <f t="shared" si="41"/>
        <v>3.309421617222327</v>
      </c>
    </row>
    <row r="911" spans="1:9" ht="13.5" customHeight="1">
      <c r="A911" s="9">
        <v>39124.55383101852</v>
      </c>
      <c r="B911" s="10">
        <v>2.604105969526239</v>
      </c>
      <c r="C911" s="10">
        <v>0.34114000088993046</v>
      </c>
      <c r="D911" s="10">
        <v>0.2733357771105654</v>
      </c>
      <c r="E911" s="10">
        <v>0.08687416171731148</v>
      </c>
      <c r="F911" s="10">
        <v>0.04449652185520832</v>
      </c>
      <c r="G911" s="10">
        <v>0.002118881993105158</v>
      </c>
      <c r="H911" s="10">
        <f t="shared" si="40"/>
        <v>0.3286744210702547</v>
      </c>
      <c r="I911" s="10">
        <f t="shared" si="41"/>
        <v>3.263081402184881</v>
      </c>
    </row>
    <row r="912" spans="1:9" ht="13.5" customHeight="1">
      <c r="A912" s="9">
        <v>39124.55394675926</v>
      </c>
      <c r="B912" s="10">
        <v>2.7418332990780745</v>
      </c>
      <c r="C912" s="10">
        <v>0.3369022369037201</v>
      </c>
      <c r="D912" s="10">
        <v>0.26486024913814477</v>
      </c>
      <c r="E912" s="10">
        <v>0.06780422377936506</v>
      </c>
      <c r="F912" s="10">
        <v>0.036020993882787684</v>
      </c>
      <c r="G912" s="10">
        <v>0.002118881993105158</v>
      </c>
      <c r="H912" s="10">
        <f t="shared" si="40"/>
        <v>0.30156353780910283</v>
      </c>
      <c r="I912" s="10">
        <f t="shared" si="41"/>
        <v>2.993924408835038</v>
      </c>
    </row>
    <row r="913" spans="1:9" ht="13.5" customHeight="1">
      <c r="A913" s="9">
        <v>39124.5540625</v>
      </c>
      <c r="B913" s="10">
        <v>2.6719101933056044</v>
      </c>
      <c r="C913" s="10">
        <v>0.3496155288623511</v>
      </c>
      <c r="D913" s="10">
        <v>0.2457903112001983</v>
      </c>
      <c r="E913" s="10">
        <v>0.08687416171731148</v>
      </c>
      <c r="F913" s="10">
        <v>0.04237763986210316</v>
      </c>
      <c r="G913" s="10">
        <v>0.004237763986210316</v>
      </c>
      <c r="H913" s="10">
        <f t="shared" si="40"/>
        <v>0.32320894141814505</v>
      </c>
      <c r="I913" s="10">
        <f t="shared" si="41"/>
        <v>3.208820091101574</v>
      </c>
    </row>
    <row r="914" spans="1:9" ht="13.5" customHeight="1">
      <c r="A914" s="9">
        <v>39124.55417824074</v>
      </c>
      <c r="B914" s="10">
        <v>2.724882243133233</v>
      </c>
      <c r="C914" s="10">
        <v>0.3517344108554562</v>
      </c>
      <c r="D914" s="10">
        <v>0.25638472116572414</v>
      </c>
      <c r="E914" s="10">
        <v>0.09958745367594242</v>
      </c>
      <c r="F914" s="10">
        <v>0.036020993882787684</v>
      </c>
      <c r="G914" s="10">
        <v>0</v>
      </c>
      <c r="H914" s="10">
        <f t="shared" si="40"/>
        <v>0.34712667324361973</v>
      </c>
      <c r="I914" s="10">
        <f t="shared" si="41"/>
        <v>3.44627545999829</v>
      </c>
    </row>
    <row r="915" spans="1:9" ht="13.5" customHeight="1">
      <c r="A915" s="9">
        <v>39124.554293981484</v>
      </c>
      <c r="B915" s="10">
        <v>2.4790919319330347</v>
      </c>
      <c r="C915" s="10">
        <v>0.3729232307865078</v>
      </c>
      <c r="D915" s="10">
        <v>0.24790919319330348</v>
      </c>
      <c r="E915" s="10">
        <v>0.09111192570352179</v>
      </c>
      <c r="F915" s="10">
        <v>0.040258757868998005</v>
      </c>
      <c r="G915" s="10">
        <v>0.002118881993105158</v>
      </c>
      <c r="H915" s="10">
        <f t="shared" si="40"/>
        <v>0.32679642263660275</v>
      </c>
      <c r="I915" s="10">
        <f t="shared" si="41"/>
        <v>3.244436623737482</v>
      </c>
    </row>
    <row r="916" spans="1:9" ht="13.5" customHeight="1">
      <c r="A916" s="9">
        <v>39124.5544212963</v>
      </c>
      <c r="B916" s="10">
        <v>2.5786793856089774</v>
      </c>
      <c r="C916" s="10">
        <v>0.2839301870760912</v>
      </c>
      <c r="D916" s="10">
        <v>0.2669791311312499</v>
      </c>
      <c r="E916" s="10">
        <v>0.08687416171731148</v>
      </c>
      <c r="F916" s="10">
        <v>0.050853167834523795</v>
      </c>
      <c r="G916" s="10">
        <v>0.008475527972420632</v>
      </c>
      <c r="H916" s="10">
        <f t="shared" si="40"/>
        <v>0.31974914536781984</v>
      </c>
      <c r="I916" s="10">
        <f t="shared" si="41"/>
        <v>3.174471217494657</v>
      </c>
    </row>
    <row r="917" spans="1:9" ht="13.5" customHeight="1">
      <c r="A917" s="9">
        <v>39124.55453703704</v>
      </c>
      <c r="B917" s="10">
        <v>2.3498401303536203</v>
      </c>
      <c r="C917" s="10">
        <v>0.33054559092440466</v>
      </c>
      <c r="D917" s="10">
        <v>0.25638472116572414</v>
      </c>
      <c r="E917" s="10">
        <v>0.09323080769662695</v>
      </c>
      <c r="F917" s="10">
        <v>0.03390211188968253</v>
      </c>
      <c r="G917" s="10">
        <v>0</v>
      </c>
      <c r="H917" s="10">
        <f t="shared" si="40"/>
        <v>0.32400732429917506</v>
      </c>
      <c r="I917" s="10">
        <f t="shared" si="41"/>
        <v>3.216746440594877</v>
      </c>
    </row>
    <row r="918" spans="1:9" ht="13.5" customHeight="1">
      <c r="A918" s="9">
        <v>39124.55465277778</v>
      </c>
      <c r="B918" s="10">
        <v>2.6083437335124495</v>
      </c>
      <c r="C918" s="10">
        <v>0.3072378890002479</v>
      </c>
      <c r="D918" s="10">
        <v>0.25426583917261897</v>
      </c>
      <c r="E918" s="10">
        <v>0.08475527972420632</v>
      </c>
      <c r="F918" s="10">
        <v>0.027545465910367054</v>
      </c>
      <c r="G918" s="10">
        <v>0.002118881993105158</v>
      </c>
      <c r="H918" s="10">
        <f t="shared" si="40"/>
        <v>0.3161419190413477</v>
      </c>
      <c r="I918" s="10">
        <f t="shared" si="41"/>
        <v>3.1386586553212625</v>
      </c>
    </row>
    <row r="919" spans="1:9" ht="13.5" customHeight="1">
      <c r="A919" s="9">
        <v>39124.554768518516</v>
      </c>
      <c r="B919" s="10">
        <v>2.5850360315882925</v>
      </c>
      <c r="C919" s="10">
        <v>0.34114000088993046</v>
      </c>
      <c r="D919" s="10">
        <v>0.22248260927604158</v>
      </c>
      <c r="E919" s="10">
        <v>0.08899304371041664</v>
      </c>
      <c r="F919" s="10">
        <v>0.03390211188968253</v>
      </c>
      <c r="G919" s="10">
        <v>0.004237763986210316</v>
      </c>
      <c r="H919" s="10">
        <f t="shared" si="40"/>
        <v>0.31563810542168647</v>
      </c>
      <c r="I919" s="10">
        <f t="shared" si="41"/>
        <v>3.133656791023059</v>
      </c>
    </row>
    <row r="920" spans="1:9" ht="13.5" customHeight="1">
      <c r="A920" s="9">
        <v>39124.55488425926</v>
      </c>
      <c r="B920" s="10">
        <v>2.432476528084721</v>
      </c>
      <c r="C920" s="10">
        <v>0.34114000088993046</v>
      </c>
      <c r="D920" s="10">
        <v>0.22883925525535706</v>
      </c>
      <c r="E920" s="10">
        <v>0.07839863374489084</v>
      </c>
      <c r="F920" s="10">
        <v>0.046615403848313475</v>
      </c>
      <c r="G920" s="10">
        <v>0</v>
      </c>
      <c r="H920" s="10">
        <f t="shared" si="40"/>
        <v>0.2972568684725433</v>
      </c>
      <c r="I920" s="10">
        <f t="shared" si="41"/>
        <v>2.951167772733796</v>
      </c>
    </row>
    <row r="921" spans="1:9" ht="13.5" customHeight="1">
      <c r="A921" s="9">
        <v>39124.555</v>
      </c>
      <c r="B921" s="10">
        <v>2.440952056057142</v>
      </c>
      <c r="C921" s="10">
        <v>0.3941120507175594</v>
      </c>
      <c r="D921" s="10">
        <v>0.23095813724846223</v>
      </c>
      <c r="E921" s="10">
        <v>0.06144757780004958</v>
      </c>
      <c r="F921" s="10">
        <v>0.04449652185520832</v>
      </c>
      <c r="G921" s="10">
        <v>0.002118881993105158</v>
      </c>
      <c r="H921" s="10">
        <f t="shared" si="40"/>
        <v>0.2788037011793009</v>
      </c>
      <c r="I921" s="10">
        <f t="shared" si="41"/>
        <v>2.767964629605373</v>
      </c>
    </row>
    <row r="922" spans="1:9" ht="13.5" customHeight="1">
      <c r="A922" s="9">
        <v>39124.55511574074</v>
      </c>
      <c r="B922" s="10">
        <v>2.3032247265053067</v>
      </c>
      <c r="C922" s="10">
        <v>0.3326644729175098</v>
      </c>
      <c r="D922" s="10">
        <v>0.20553155333120032</v>
      </c>
      <c r="E922" s="10">
        <v>0.07204198776557537</v>
      </c>
      <c r="F922" s="10">
        <v>0.025426583917261898</v>
      </c>
      <c r="G922" s="10">
        <v>0.006356645979315474</v>
      </c>
      <c r="H922" s="10">
        <f t="shared" si="40"/>
        <v>0.27584504880855315</v>
      </c>
      <c r="I922" s="10">
        <f t="shared" si="41"/>
        <v>2.738591113117293</v>
      </c>
    </row>
    <row r="923" spans="1:9" ht="13.5" customHeight="1">
      <c r="A923" s="9">
        <v>39124.555231481485</v>
      </c>
      <c r="B923" s="10">
        <v>2.498161869870981</v>
      </c>
      <c r="C923" s="10">
        <v>0.32418894494508915</v>
      </c>
      <c r="D923" s="10">
        <v>0.2924057150485118</v>
      </c>
      <c r="E923" s="10">
        <v>0.05932869580694442</v>
      </c>
      <c r="F923" s="10">
        <v>0.036020993882787684</v>
      </c>
      <c r="G923" s="10">
        <v>0</v>
      </c>
      <c r="H923" s="10">
        <f t="shared" si="40"/>
        <v>0.2886680536400797</v>
      </c>
      <c r="I923" s="10">
        <f t="shared" si="41"/>
        <v>2.8658979733518994</v>
      </c>
    </row>
    <row r="924" spans="1:9" ht="13.5" customHeight="1">
      <c r="A924" s="9">
        <v>39124.555347222224</v>
      </c>
      <c r="B924" s="10">
        <v>2.5850360315882925</v>
      </c>
      <c r="C924" s="10">
        <v>0.31359453497956336</v>
      </c>
      <c r="D924" s="10">
        <v>0.25426583917261897</v>
      </c>
      <c r="E924" s="10">
        <v>0.06992310577247021</v>
      </c>
      <c r="F924" s="10">
        <v>0.04873428584141863</v>
      </c>
      <c r="G924" s="10">
        <v>0.02118881993105158</v>
      </c>
      <c r="H924" s="10">
        <f t="shared" si="40"/>
        <v>0.2941562403046685</v>
      </c>
      <c r="I924" s="10">
        <f t="shared" si="41"/>
        <v>2.920384719775987</v>
      </c>
    </row>
    <row r="925" spans="1:9" ht="13.5" customHeight="1">
      <c r="A925" s="9">
        <v>39124.55546296296</v>
      </c>
      <c r="B925" s="10">
        <v>2.4748541679468246</v>
      </c>
      <c r="C925" s="10">
        <v>0.36444770281408717</v>
      </c>
      <c r="D925" s="10">
        <v>0.24367142920709317</v>
      </c>
      <c r="E925" s="10">
        <v>0.09111192570352179</v>
      </c>
      <c r="F925" s="10">
        <v>0.025426583917261898</v>
      </c>
      <c r="G925" s="10">
        <v>0.004237763986210316</v>
      </c>
      <c r="H925" s="10">
        <f t="shared" si="40"/>
        <v>0.32444910014037504</v>
      </c>
      <c r="I925" s="10">
        <f t="shared" si="41"/>
        <v>3.22113239349824</v>
      </c>
    </row>
    <row r="926" spans="1:9" ht="13.5" customHeight="1">
      <c r="A926" s="9">
        <v>39124.55559027778</v>
      </c>
      <c r="B926" s="10">
        <v>2.657078019353868</v>
      </c>
      <c r="C926" s="10">
        <v>0.3369022369037201</v>
      </c>
      <c r="D926" s="10">
        <v>0.25426583917261897</v>
      </c>
      <c r="E926" s="10">
        <v>0.07416086975868053</v>
      </c>
      <c r="F926" s="10">
        <v>0.04449652185520832</v>
      </c>
      <c r="G926" s="10">
        <v>0.01059440996552579</v>
      </c>
      <c r="H926" s="10">
        <f t="shared" si="40"/>
        <v>0.30515057142975893</v>
      </c>
      <c r="I926" s="10">
        <f t="shared" si="41"/>
        <v>3.0295364977175887</v>
      </c>
    </row>
    <row r="927" spans="1:9" ht="13.5" customHeight="1">
      <c r="A927" s="9">
        <v>39124.55570601852</v>
      </c>
      <c r="B927" s="10">
        <v>2.591392677567608</v>
      </c>
      <c r="C927" s="10">
        <v>0.362328820820982</v>
      </c>
      <c r="D927" s="10">
        <v>0.22883925525535706</v>
      </c>
      <c r="E927" s="10">
        <v>0.09746857168283726</v>
      </c>
      <c r="F927" s="10">
        <v>0.04449652185520832</v>
      </c>
      <c r="G927" s="10">
        <v>0.002118881993105158</v>
      </c>
      <c r="H927" s="10">
        <f t="shared" si="40"/>
        <v>0.3326299136777904</v>
      </c>
      <c r="I927" s="10">
        <f t="shared" si="41"/>
        <v>3.302351553850777</v>
      </c>
    </row>
    <row r="928" spans="1:9" ht="13.5" customHeight="1">
      <c r="A928" s="9">
        <v>39124.55582175926</v>
      </c>
      <c r="B928" s="10">
        <v>2.8477773987333324</v>
      </c>
      <c r="C928" s="10">
        <v>0.3941120507175594</v>
      </c>
      <c r="D928" s="10">
        <v>0.2627413671450396</v>
      </c>
      <c r="E928" s="10">
        <v>0.08899304371041664</v>
      </c>
      <c r="F928" s="10">
        <v>0.036020993882787684</v>
      </c>
      <c r="G928" s="10">
        <v>0</v>
      </c>
      <c r="H928" s="10">
        <f t="shared" si="40"/>
        <v>0.3417188013134622</v>
      </c>
      <c r="I928" s="10">
        <f t="shared" si="41"/>
        <v>3.3925860786852167</v>
      </c>
    </row>
    <row r="929" spans="1:9" ht="13.5" customHeight="1">
      <c r="A929" s="9">
        <v>39124.5559375</v>
      </c>
      <c r="B929" s="10">
        <v>2.763022119009126</v>
      </c>
      <c r="C929" s="10">
        <v>0.42589528061413673</v>
      </c>
      <c r="D929" s="10">
        <v>0.27969242308988085</v>
      </c>
      <c r="E929" s="10">
        <v>0.08899304371041664</v>
      </c>
      <c r="F929" s="10">
        <v>0.023307701924156737</v>
      </c>
      <c r="G929" s="10">
        <v>0.006356645979315474</v>
      </c>
      <c r="H929" s="10">
        <f t="shared" si="40"/>
        <v>0.3477846288165107</v>
      </c>
      <c r="I929" s="10">
        <f t="shared" si="41"/>
        <v>3.4528076464287802</v>
      </c>
    </row>
    <row r="930" spans="1:9" ht="13.5" customHeight="1">
      <c r="A930" s="9">
        <v>39124.55605324074</v>
      </c>
      <c r="B930" s="10">
        <v>2.9198193864989075</v>
      </c>
      <c r="C930" s="10">
        <v>0.38775540473824394</v>
      </c>
      <c r="D930" s="10">
        <v>0.25638472116572414</v>
      </c>
      <c r="E930" s="10">
        <v>0.09958745367594242</v>
      </c>
      <c r="F930" s="10">
        <v>0.03178322989657737</v>
      </c>
      <c r="G930" s="10">
        <v>0</v>
      </c>
      <c r="H930" s="10">
        <f t="shared" si="40"/>
        <v>0.35696165535862756</v>
      </c>
      <c r="I930" s="10">
        <f t="shared" si="41"/>
        <v>3.543917214795641</v>
      </c>
    </row>
    <row r="931" spans="1:9" ht="13.5" customHeight="1">
      <c r="A931" s="9">
        <v>39124.55616898148</v>
      </c>
      <c r="B931" s="10">
        <v>3.072378890002479</v>
      </c>
      <c r="C931" s="10">
        <v>0.44072745456587287</v>
      </c>
      <c r="D931" s="10">
        <v>0.2839301870760912</v>
      </c>
      <c r="E931" s="10">
        <v>0.08687416171731148</v>
      </c>
      <c r="F931" s="10">
        <v>0.03178322989657737</v>
      </c>
      <c r="G931" s="10">
        <v>0.002118881993105158</v>
      </c>
      <c r="H931" s="10">
        <f t="shared" si="40"/>
        <v>0.3569643572066133</v>
      </c>
      <c r="I931" s="10">
        <f t="shared" si="41"/>
        <v>3.5439440387568273</v>
      </c>
    </row>
    <row r="932" spans="1:9" ht="13.5" customHeight="1">
      <c r="A932" s="9">
        <v>39124.556284722225</v>
      </c>
      <c r="B932" s="10">
        <v>2.669791311312499</v>
      </c>
      <c r="C932" s="10">
        <v>0.3517344108554562</v>
      </c>
      <c r="D932" s="10">
        <v>0.3496155288623511</v>
      </c>
      <c r="E932" s="10">
        <v>0.06780422377936506</v>
      </c>
      <c r="F932" s="10">
        <v>0.046615403848313475</v>
      </c>
      <c r="G932" s="10">
        <v>0.006356645979315474</v>
      </c>
      <c r="H932" s="10">
        <f t="shared" si="40"/>
        <v>0.326970581064498</v>
      </c>
      <c r="I932" s="10">
        <f t="shared" si="41"/>
        <v>3.246165669536812</v>
      </c>
    </row>
    <row r="933" spans="1:9" ht="13.5" customHeight="1">
      <c r="A933" s="9">
        <v>39124.55640046296</v>
      </c>
      <c r="B933" s="10">
        <v>2.7015745412090766</v>
      </c>
      <c r="C933" s="10">
        <v>0.3729232307865078</v>
      </c>
      <c r="D933" s="10">
        <v>0.2881679510623015</v>
      </c>
      <c r="E933" s="10">
        <v>0.0953496896897321</v>
      </c>
      <c r="F933" s="10">
        <v>0.050853167834523795</v>
      </c>
      <c r="G933" s="10">
        <v>0.006356645979315474</v>
      </c>
      <c r="H933" s="10">
        <f t="shared" si="40"/>
        <v>0.3521853626384583</v>
      </c>
      <c r="I933" s="10">
        <f t="shared" si="41"/>
        <v>3.4964981552417367</v>
      </c>
    </row>
    <row r="934" spans="1:9" ht="13.5" customHeight="1">
      <c r="A934" s="9">
        <v>39124.5565162037</v>
      </c>
      <c r="B934" s="10">
        <v>2.843539634747122</v>
      </c>
      <c r="C934" s="10">
        <v>0.3729232307865078</v>
      </c>
      <c r="D934" s="10">
        <v>0.2712168951174602</v>
      </c>
      <c r="E934" s="10">
        <v>0.07627975175178568</v>
      </c>
      <c r="F934" s="10">
        <v>0.036020993882787684</v>
      </c>
      <c r="G934" s="10">
        <v>0.006356645979315474</v>
      </c>
      <c r="H934" s="10">
        <f t="shared" si="40"/>
        <v>0.32306379738533464</v>
      </c>
      <c r="I934" s="10">
        <f t="shared" si="41"/>
        <v>3.2073791003711136</v>
      </c>
    </row>
    <row r="935" spans="1:9" ht="13.5" customHeight="1">
      <c r="A935" s="9">
        <v>39124.55664351852</v>
      </c>
      <c r="B935" s="10">
        <v>2.9833858462920624</v>
      </c>
      <c r="C935" s="10">
        <v>0.4343708085865574</v>
      </c>
      <c r="D935" s="10">
        <v>0.3030001250140376</v>
      </c>
      <c r="E935" s="10">
        <v>0.08263639773110117</v>
      </c>
      <c r="F935" s="10">
        <v>0.03178322989657737</v>
      </c>
      <c r="G935" s="10">
        <v>0</v>
      </c>
      <c r="H935" s="10">
        <f t="shared" si="40"/>
        <v>0.35314003271068933</v>
      </c>
      <c r="I935" s="10">
        <f t="shared" si="41"/>
        <v>3.505976124801326</v>
      </c>
    </row>
    <row r="936" spans="1:9" ht="13.5" customHeight="1">
      <c r="A936" s="9">
        <v>39124.556759259256</v>
      </c>
      <c r="B936" s="10">
        <v>2.960078144367906</v>
      </c>
      <c r="C936" s="10">
        <v>0.44072745456587287</v>
      </c>
      <c r="D936" s="10">
        <v>0.2627413671450396</v>
      </c>
      <c r="E936" s="10">
        <v>0.09958745367594242</v>
      </c>
      <c r="F936" s="10">
        <v>0.040258757868998005</v>
      </c>
      <c r="G936" s="10">
        <v>0</v>
      </c>
      <c r="H936" s="10">
        <f t="shared" si="40"/>
        <v>0.3658786520198449</v>
      </c>
      <c r="I936" s="10">
        <f t="shared" si="41"/>
        <v>3.632445205120581</v>
      </c>
    </row>
    <row r="937" spans="1:9" ht="13.5" customHeight="1">
      <c r="A937" s="9">
        <v>39124.556875</v>
      </c>
      <c r="B937" s="10">
        <v>2.900749448560961</v>
      </c>
      <c r="C937" s="10">
        <v>0.4131819886555058</v>
      </c>
      <c r="D937" s="10">
        <v>0.2966434790347221</v>
      </c>
      <c r="E937" s="10">
        <v>0.09323080769662695</v>
      </c>
      <c r="F937" s="10">
        <v>0.04237763986210316</v>
      </c>
      <c r="G937" s="10">
        <v>0.008475527972420632</v>
      </c>
      <c r="H937" s="10">
        <f t="shared" si="40"/>
        <v>0.3620697549907732</v>
      </c>
      <c r="I937" s="10">
        <f t="shared" si="41"/>
        <v>3.5946304551381227</v>
      </c>
    </row>
    <row r="938" spans="1:9" ht="13.5" customHeight="1">
      <c r="A938" s="9">
        <v>39124.55699074074</v>
      </c>
      <c r="B938" s="10">
        <v>3.0744977719955844</v>
      </c>
      <c r="C938" s="10">
        <v>0.3941120507175594</v>
      </c>
      <c r="D938" s="10">
        <v>0.2457903112001983</v>
      </c>
      <c r="E938" s="10">
        <v>0.06356645979315474</v>
      </c>
      <c r="F938" s="10">
        <v>0.050853167834523795</v>
      </c>
      <c r="G938" s="10">
        <v>0.002118881993105158</v>
      </c>
      <c r="H938" s="10">
        <f t="shared" si="40"/>
        <v>0.30576140632656285</v>
      </c>
      <c r="I938" s="10">
        <f t="shared" si="41"/>
        <v>3.0356008698250254</v>
      </c>
    </row>
    <row r="939" spans="1:9" ht="13.5" customHeight="1">
      <c r="A939" s="9">
        <v>39124.55710648148</v>
      </c>
      <c r="B939" s="10">
        <v>4.468722123458778</v>
      </c>
      <c r="C939" s="10">
        <v>0.5530282002004462</v>
      </c>
      <c r="D939" s="10">
        <v>0.36020993882787683</v>
      </c>
      <c r="E939" s="10">
        <v>0.09746857168283726</v>
      </c>
      <c r="F939" s="10">
        <v>0.02966434790347221</v>
      </c>
      <c r="G939" s="10">
        <v>0.002118881993105158</v>
      </c>
      <c r="H939" s="10">
        <f t="shared" si="40"/>
        <v>0.45069544284915963</v>
      </c>
      <c r="I939" s="10">
        <f t="shared" si="41"/>
        <v>4.474506756022297</v>
      </c>
    </row>
    <row r="940" spans="1:9" ht="13.5" customHeight="1">
      <c r="A940" s="9">
        <v>39124.557222222225</v>
      </c>
      <c r="B940" s="10">
        <v>6.426569085087944</v>
      </c>
      <c r="C940" s="10">
        <v>0.7394898155937001</v>
      </c>
      <c r="D940" s="10">
        <v>0.5254827342900792</v>
      </c>
      <c r="E940" s="10">
        <v>0.11653850962078369</v>
      </c>
      <c r="F940" s="10">
        <v>0.04237763986210316</v>
      </c>
      <c r="G940" s="10">
        <v>0.004237763986210316</v>
      </c>
      <c r="H940" s="10">
        <f t="shared" si="40"/>
        <v>0.6093887135707637</v>
      </c>
      <c r="I940" s="10">
        <f t="shared" si="41"/>
        <v>6.050014392598829</v>
      </c>
    </row>
    <row r="941" spans="1:9" ht="13.5" customHeight="1">
      <c r="A941" s="9">
        <v>39124.557337962964</v>
      </c>
      <c r="B941" s="10">
        <v>5.131932187300692</v>
      </c>
      <c r="C941" s="10">
        <v>0.6483778898901783</v>
      </c>
      <c r="D941" s="10">
        <v>0.4280141626072419</v>
      </c>
      <c r="E941" s="10">
        <v>0.1059440996552579</v>
      </c>
      <c r="F941" s="10">
        <v>0.027545465910367054</v>
      </c>
      <c r="G941" s="10">
        <v>0.002118881993105158</v>
      </c>
      <c r="H941" s="10">
        <f t="shared" si="40"/>
        <v>0.5145510193698919</v>
      </c>
      <c r="I941" s="10">
        <f t="shared" si="41"/>
        <v>5.108465259674933</v>
      </c>
    </row>
    <row r="942" spans="1:9" ht="13.5" customHeight="1">
      <c r="A942" s="9">
        <v>39124.5574537037</v>
      </c>
      <c r="B942" s="10">
        <v>3.8775540473824393</v>
      </c>
      <c r="C942" s="10">
        <v>0.4386085725727677</v>
      </c>
      <c r="D942" s="10">
        <v>0.3496155288623511</v>
      </c>
      <c r="E942" s="10">
        <v>0.08899304371041664</v>
      </c>
      <c r="F942" s="10">
        <v>0.03178322989657737</v>
      </c>
      <c r="G942" s="10">
        <v>0.002118881993105158</v>
      </c>
      <c r="H942" s="10">
        <f t="shared" si="40"/>
        <v>0.4045072418363799</v>
      </c>
      <c r="I942" s="10">
        <f t="shared" si="41"/>
        <v>4.015950050470322</v>
      </c>
    </row>
    <row r="943" spans="1:9" ht="13.5" customHeight="1">
      <c r="A943" s="9">
        <v>39124.55756944444</v>
      </c>
      <c r="B943" s="10">
        <v>3.5321762825062986</v>
      </c>
      <c r="C943" s="10">
        <v>0.37927987676582325</v>
      </c>
      <c r="D943" s="10">
        <v>0.3369022369037201</v>
      </c>
      <c r="E943" s="10">
        <v>0.08687416171731148</v>
      </c>
      <c r="F943" s="10">
        <v>0.036020993882787684</v>
      </c>
      <c r="G943" s="10">
        <v>0.006356645979315474</v>
      </c>
      <c r="H943" s="10">
        <f t="shared" si="40"/>
        <v>0.3805325985099907</v>
      </c>
      <c r="I943" s="10">
        <f t="shared" si="41"/>
        <v>3.7779296638895414</v>
      </c>
    </row>
    <row r="944" spans="1:9" ht="13.5" customHeight="1">
      <c r="A944" s="9">
        <v>39124.55768518519</v>
      </c>
      <c r="B944" s="10">
        <v>3.41775665487862</v>
      </c>
      <c r="C944" s="10">
        <v>0.48734285841418634</v>
      </c>
      <c r="D944" s="10">
        <v>0.2712168951174602</v>
      </c>
      <c r="E944" s="10">
        <v>0.09111192570352179</v>
      </c>
      <c r="F944" s="10">
        <v>0.04873428584141863</v>
      </c>
      <c r="G944" s="10">
        <v>0.004237763986210316</v>
      </c>
      <c r="H944" s="10">
        <f t="shared" si="40"/>
        <v>0.37490152395586024</v>
      </c>
      <c r="I944" s="10">
        <f t="shared" si="41"/>
        <v>3.7220243257373764</v>
      </c>
    </row>
    <row r="945" spans="1:9" ht="13.5" customHeight="1">
      <c r="A945" s="9">
        <v>39124.5578125</v>
      </c>
      <c r="B945" s="10">
        <v>3.3330013751544136</v>
      </c>
      <c r="C945" s="10">
        <v>0.47674844844866054</v>
      </c>
      <c r="D945" s="10">
        <v>0.3030001250140376</v>
      </c>
      <c r="E945" s="10">
        <v>0.08263639773110117</v>
      </c>
      <c r="F945" s="10">
        <v>0.03813987587589284</v>
      </c>
      <c r="G945" s="10">
        <v>0</v>
      </c>
      <c r="H945" s="10">
        <f t="shared" si="40"/>
        <v>0.36836924828586687</v>
      </c>
      <c r="I945" s="10">
        <f t="shared" si="41"/>
        <v>3.657171858109103</v>
      </c>
    </row>
    <row r="946" spans="1:9" ht="13.5" customHeight="1">
      <c r="A946" s="9">
        <v>39124.55792824074</v>
      </c>
      <c r="B946" s="10">
        <v>3.8542463454582823</v>
      </c>
      <c r="C946" s="10">
        <v>0.5000561503728173</v>
      </c>
      <c r="D946" s="10">
        <v>0.34537776487614075</v>
      </c>
      <c r="E946" s="10">
        <v>0.09958745367594242</v>
      </c>
      <c r="F946" s="10">
        <v>0.04449652185520832</v>
      </c>
      <c r="G946" s="10">
        <v>0.002118881993105158</v>
      </c>
      <c r="H946" s="10">
        <f t="shared" si="40"/>
        <v>0.42485066225693086</v>
      </c>
      <c r="I946" s="10">
        <f t="shared" si="41"/>
        <v>4.217919636710009</v>
      </c>
    </row>
    <row r="947" spans="1:9" ht="13.5" customHeight="1">
      <c r="A947" s="9">
        <v>39124.55804398148</v>
      </c>
      <c r="B947" s="10">
        <v>4.252596160162052</v>
      </c>
      <c r="C947" s="10">
        <v>0.6271890699591267</v>
      </c>
      <c r="D947" s="10">
        <v>0.37716099477271814</v>
      </c>
      <c r="E947" s="10">
        <v>0.07416086975868053</v>
      </c>
      <c r="F947" s="10">
        <v>0.04237763986210316</v>
      </c>
      <c r="G947" s="10">
        <v>0.004237763986210316</v>
      </c>
      <c r="H947" s="10">
        <f t="shared" si="40"/>
        <v>0.4228418866798167</v>
      </c>
      <c r="I947" s="10">
        <f t="shared" si="41"/>
        <v>4.197976502086085</v>
      </c>
    </row>
    <row r="948" spans="1:9" ht="13.5" customHeight="1">
      <c r="A948" s="9">
        <v>39124.55815972222</v>
      </c>
      <c r="B948" s="10">
        <v>4.538645229231248</v>
      </c>
      <c r="C948" s="10">
        <v>0.5848114300970236</v>
      </c>
      <c r="D948" s="10">
        <v>0.40682534267619036</v>
      </c>
      <c r="E948" s="10">
        <v>0.1250140375932043</v>
      </c>
      <c r="F948" s="10">
        <v>0.06144757780004958</v>
      </c>
      <c r="G948" s="10">
        <v>0.004237763986210316</v>
      </c>
      <c r="H948" s="10">
        <f t="shared" si="40"/>
        <v>0.5113567193726933</v>
      </c>
      <c r="I948" s="10">
        <f t="shared" si="41"/>
        <v>5.076752232296906</v>
      </c>
    </row>
    <row r="949" spans="1:9" ht="13.5" customHeight="1">
      <c r="A949" s="9">
        <v>39124.558275462965</v>
      </c>
      <c r="B949" s="10">
        <v>4.712393552665872</v>
      </c>
      <c r="C949" s="10">
        <v>0.6420212439108629</v>
      </c>
      <c r="D949" s="10">
        <v>0.42589528061413673</v>
      </c>
      <c r="E949" s="10">
        <v>0.11230074563457337</v>
      </c>
      <c r="F949" s="10">
        <v>0.04873428584141863</v>
      </c>
      <c r="G949" s="10">
        <v>0.002118881993105158</v>
      </c>
      <c r="H949" s="10">
        <f t="shared" si="40"/>
        <v>0.5098643622129796</v>
      </c>
      <c r="I949" s="10">
        <f t="shared" si="41"/>
        <v>5.061936102470246</v>
      </c>
    </row>
    <row r="950" spans="1:9" ht="13.5" customHeight="1">
      <c r="A950" s="9">
        <v>39124.558391203704</v>
      </c>
      <c r="B950" s="10">
        <v>4.167840880437846</v>
      </c>
      <c r="C950" s="10">
        <v>0.5805736661108133</v>
      </c>
      <c r="D950" s="10">
        <v>0.36656658480719234</v>
      </c>
      <c r="E950" s="10">
        <v>0.1059440996552579</v>
      </c>
      <c r="F950" s="10">
        <v>0.03813987587589284</v>
      </c>
      <c r="G950" s="10">
        <v>0</v>
      </c>
      <c r="H950" s="10">
        <f t="shared" si="40"/>
        <v>0.45903075824400974</v>
      </c>
      <c r="I950" s="10">
        <f t="shared" si="41"/>
        <v>4.5572598116379845</v>
      </c>
    </row>
    <row r="951" spans="1:9" ht="13.5" customHeight="1">
      <c r="A951" s="9">
        <v>39124.55850694444</v>
      </c>
      <c r="B951" s="10">
        <v>4.239882868203421</v>
      </c>
      <c r="C951" s="10">
        <v>0.5869303120901288</v>
      </c>
      <c r="D951" s="10">
        <v>0.37504211277961297</v>
      </c>
      <c r="E951" s="10">
        <v>0.09746857168283726</v>
      </c>
      <c r="F951" s="10">
        <v>0.05509093182073411</v>
      </c>
      <c r="G951" s="10">
        <v>0.004237763986210316</v>
      </c>
      <c r="H951" s="10">
        <f t="shared" si="40"/>
        <v>0.4519584403394965</v>
      </c>
      <c r="I951" s="10">
        <f t="shared" si="41"/>
        <v>4.487045801830317</v>
      </c>
    </row>
    <row r="952" spans="1:9" ht="13.5" customHeight="1">
      <c r="A952" s="9">
        <v>39124.55862268519</v>
      </c>
      <c r="B952" s="10">
        <v>4.280141626072419</v>
      </c>
      <c r="C952" s="10">
        <v>0.5148883243245533</v>
      </c>
      <c r="D952" s="10">
        <v>0.36020993882787683</v>
      </c>
      <c r="E952" s="10">
        <v>0.0953496896897321</v>
      </c>
      <c r="F952" s="10">
        <v>0.050853167834523795</v>
      </c>
      <c r="G952" s="10">
        <v>0</v>
      </c>
      <c r="H952" s="10">
        <f t="shared" si="40"/>
        <v>0.43768611322531337</v>
      </c>
      <c r="I952" s="10">
        <f t="shared" si="41"/>
        <v>4.345350062257583</v>
      </c>
    </row>
    <row r="953" spans="1:9" ht="13.5" customHeight="1">
      <c r="A953" s="9">
        <v>39124.55873842593</v>
      </c>
      <c r="B953" s="10">
        <v>4.220812930265475</v>
      </c>
      <c r="C953" s="10">
        <v>0.5678603741521824</v>
      </c>
      <c r="D953" s="10">
        <v>0.33054559092440466</v>
      </c>
      <c r="E953" s="10">
        <v>0.08051751573799601</v>
      </c>
      <c r="F953" s="10">
        <v>0.04873428584141863</v>
      </c>
      <c r="G953" s="10">
        <v>0</v>
      </c>
      <c r="H953" s="10">
        <f t="shared" si="40"/>
        <v>0.41056204720733497</v>
      </c>
      <c r="I953" s="10">
        <f t="shared" si="41"/>
        <v>4.076062190427783</v>
      </c>
    </row>
    <row r="954" spans="1:9" ht="13.5" customHeight="1">
      <c r="A954" s="9">
        <v>39124.55886574074</v>
      </c>
      <c r="B954" s="10">
        <v>4.716631316652082</v>
      </c>
      <c r="C954" s="10">
        <v>0.548790436214236</v>
      </c>
      <c r="D954" s="10">
        <v>0.3835176407520336</v>
      </c>
      <c r="E954" s="10">
        <v>0.10170633566904759</v>
      </c>
      <c r="F954" s="10">
        <v>0.050853167834523795</v>
      </c>
      <c r="G954" s="10">
        <v>0.004237763986210316</v>
      </c>
      <c r="H954" s="10">
        <f t="shared" si="40"/>
        <v>0.4712002943939765</v>
      </c>
      <c r="I954" s="10">
        <f t="shared" si="41"/>
        <v>4.678079031323124</v>
      </c>
    </row>
    <row r="955" spans="1:9" ht="13.5" customHeight="1">
      <c r="A955" s="9">
        <v>39124.55898148148</v>
      </c>
      <c r="B955" s="10">
        <v>8.871758905131296</v>
      </c>
      <c r="C955" s="10">
        <v>1.1971683261044144</v>
      </c>
      <c r="D955" s="10">
        <v>0.7140632316764383</v>
      </c>
      <c r="E955" s="10">
        <v>0.12289515560009916</v>
      </c>
      <c r="F955" s="10">
        <v>0.036020993882787684</v>
      </c>
      <c r="G955" s="10">
        <v>0.002118881993105158</v>
      </c>
      <c r="H955" s="10">
        <f t="shared" si="40"/>
        <v>0.800630352985964</v>
      </c>
      <c r="I955" s="10">
        <f t="shared" si="41"/>
        <v>7.948662406846637</v>
      </c>
    </row>
    <row r="956" spans="1:9" ht="13.5" customHeight="1">
      <c r="A956" s="9">
        <v>39124.55909722222</v>
      </c>
      <c r="B956" s="10">
        <v>23.680625154943247</v>
      </c>
      <c r="C956" s="10">
        <v>3.4686098227131437</v>
      </c>
      <c r="D956" s="10">
        <v>1.9027560298084318</v>
      </c>
      <c r="E956" s="10">
        <v>0.4343708085865574</v>
      </c>
      <c r="F956" s="10">
        <v>0.08263639773110117</v>
      </c>
      <c r="G956" s="10">
        <v>0.002118881993105158</v>
      </c>
      <c r="H956" s="10">
        <f t="shared" si="40"/>
        <v>2.323154440331095</v>
      </c>
      <c r="I956" s="10">
        <f t="shared" si="41"/>
        <v>23.064289651634457</v>
      </c>
    </row>
    <row r="957" spans="1:9" ht="13.5" customHeight="1">
      <c r="A957" s="9">
        <v>39124.559212962966</v>
      </c>
      <c r="B957" s="10">
        <v>21.964330740528066</v>
      </c>
      <c r="C957" s="10">
        <v>3.15077752374737</v>
      </c>
      <c r="D957" s="10">
        <v>1.6887489485048108</v>
      </c>
      <c r="E957" s="10">
        <v>0.2860490690691963</v>
      </c>
      <c r="F957" s="10">
        <v>0.05932869580694442</v>
      </c>
      <c r="G957" s="10">
        <v>0.002118881993105158</v>
      </c>
      <c r="H957" s="10">
        <f t="shared" si="40"/>
        <v>1.9512045366344193</v>
      </c>
      <c r="I957" s="10">
        <f t="shared" si="41"/>
        <v>19.371569027544126</v>
      </c>
    </row>
    <row r="958" spans="1:9" ht="13.5" customHeight="1">
      <c r="A958" s="9">
        <v>39124.559328703705</v>
      </c>
      <c r="B958" s="10">
        <v>22.443198070969835</v>
      </c>
      <c r="C958" s="10">
        <v>3.1020432379059515</v>
      </c>
      <c r="D958" s="10">
        <v>1.849783979980803</v>
      </c>
      <c r="E958" s="10">
        <v>0.31995118095887887</v>
      </c>
      <c r="F958" s="10">
        <v>0.05932869580694442</v>
      </c>
      <c r="G958" s="10">
        <v>0</v>
      </c>
      <c r="H958" s="10">
        <f t="shared" si="40"/>
        <v>2.060076626433694</v>
      </c>
      <c r="I958" s="10">
        <f t="shared" si="41"/>
        <v>20.452451714685385</v>
      </c>
    </row>
    <row r="959" spans="1:9" ht="13.5" customHeight="1">
      <c r="A959" s="9">
        <v>39124.55944444444</v>
      </c>
      <c r="B959" s="10">
        <v>30.939914863321516</v>
      </c>
      <c r="C959" s="10">
        <v>4.466603241465673</v>
      </c>
      <c r="D959" s="10">
        <v>2.4451898200433524</v>
      </c>
      <c r="E959" s="10">
        <v>0.5106505603383431</v>
      </c>
      <c r="F959" s="10">
        <v>0.09746857168283726</v>
      </c>
      <c r="G959" s="10">
        <v>0.006356645979315474</v>
      </c>
      <c r="H959" s="10">
        <f t="shared" si="40"/>
        <v>2.931475955602502</v>
      </c>
      <c r="I959" s="10">
        <f t="shared" si="41"/>
        <v>29.103708893835716</v>
      </c>
    </row>
    <row r="960" spans="1:9" ht="13.5" customHeight="1">
      <c r="A960" s="9">
        <v>39124.55956018518</v>
      </c>
      <c r="B960" s="10">
        <v>36.497742331236346</v>
      </c>
      <c r="C960" s="10">
        <v>5.292967218776685</v>
      </c>
      <c r="D960" s="10">
        <v>2.894392802581646</v>
      </c>
      <c r="E960" s="10">
        <v>0.5106505603383431</v>
      </c>
      <c r="F960" s="10">
        <v>0.09746857168283726</v>
      </c>
      <c r="G960" s="10">
        <v>0.002118881993105158</v>
      </c>
      <c r="H960" s="10">
        <f t="shared" si="40"/>
        <v>3.327877381495993</v>
      </c>
      <c r="I960" s="10">
        <f t="shared" si="41"/>
        <v>33.03918436047123</v>
      </c>
    </row>
    <row r="961" spans="1:9" ht="13.5" customHeight="1">
      <c r="A961" s="9">
        <v>39124.55967592593</v>
      </c>
      <c r="B961" s="10">
        <v>44.10452868648386</v>
      </c>
      <c r="C961" s="10">
        <v>6.570653060619095</v>
      </c>
      <c r="D961" s="10">
        <v>3.555483984430455</v>
      </c>
      <c r="E961" s="10">
        <v>0.6399023619177577</v>
      </c>
      <c r="F961" s="10">
        <v>0.11230074563457337</v>
      </c>
      <c r="G961" s="10">
        <v>0.004237763986210316</v>
      </c>
      <c r="H961" s="10">
        <f t="shared" si="40"/>
        <v>4.091928867266828</v>
      </c>
      <c r="I961" s="10">
        <f t="shared" si="41"/>
        <v>40.62469157886722</v>
      </c>
    </row>
    <row r="962" spans="1:9" ht="13.5" customHeight="1">
      <c r="A962" s="9">
        <v>39124.55979166667</v>
      </c>
      <c r="B962" s="10">
        <v>33.79193002604106</v>
      </c>
      <c r="C962" s="10">
        <v>4.852239764210812</v>
      </c>
      <c r="D962" s="10">
        <v>2.7397144170849694</v>
      </c>
      <c r="E962" s="10">
        <v>0.5021750323659224</v>
      </c>
      <c r="F962" s="10">
        <v>0.07627975175178568</v>
      </c>
      <c r="G962" s="10">
        <v>0.002118881993105158</v>
      </c>
      <c r="H962" s="10">
        <f t="shared" si="40"/>
        <v>3.1378040013176984</v>
      </c>
      <c r="I962" s="10">
        <f t="shared" si="41"/>
        <v>31.152134830147013</v>
      </c>
    </row>
    <row r="963" spans="1:9" ht="13.5" customHeight="1">
      <c r="A963" s="9">
        <v>39124.55991898148</v>
      </c>
      <c r="B963" s="10">
        <v>14.592740286515223</v>
      </c>
      <c r="C963" s="10">
        <v>2.000224601491269</v>
      </c>
      <c r="D963" s="10">
        <v>1.2967557797803566</v>
      </c>
      <c r="E963" s="10">
        <v>0.22672037326225192</v>
      </c>
      <c r="F963" s="10">
        <v>0.046615403848313475</v>
      </c>
      <c r="G963" s="10">
        <v>0</v>
      </c>
      <c r="H963" s="10">
        <f t="shared" si="40"/>
        <v>1.3941636068237964</v>
      </c>
      <c r="I963" s="10">
        <f t="shared" si="41"/>
        <v>13.841263710805505</v>
      </c>
    </row>
    <row r="964" spans="1:9" ht="13.5" customHeight="1">
      <c r="A964" s="9">
        <v>39124.56003472222</v>
      </c>
      <c r="B964" s="10">
        <v>12.257732330113338</v>
      </c>
      <c r="C964" s="10">
        <v>1.595518140808184</v>
      </c>
      <c r="D964" s="10">
        <v>0.9725668348352675</v>
      </c>
      <c r="E964" s="10">
        <v>0.23095813724846223</v>
      </c>
      <c r="F964" s="10">
        <v>0.07839863374489084</v>
      </c>
      <c r="G964" s="10">
        <v>0.002118881993105158</v>
      </c>
      <c r="H964" s="10">
        <f t="shared" si="40"/>
        <v>1.1861219487226973</v>
      </c>
      <c r="I964" s="10">
        <f t="shared" si="41"/>
        <v>11.775825021604026</v>
      </c>
    </row>
    <row r="965" spans="1:9" ht="13.5" customHeight="1">
      <c r="A965" s="9">
        <v>39124.56015046296</v>
      </c>
      <c r="B965" s="10">
        <v>8.86116449516577</v>
      </c>
      <c r="C965" s="10">
        <v>1.3200634817045134</v>
      </c>
      <c r="D965" s="10">
        <v>0.7055877037040176</v>
      </c>
      <c r="E965" s="10">
        <v>0.14832173951736105</v>
      </c>
      <c r="F965" s="10">
        <v>0.040258757868998005</v>
      </c>
      <c r="G965" s="10">
        <v>0.002118881993105158</v>
      </c>
      <c r="H965" s="10">
        <f t="shared" si="40"/>
        <v>0.8486888557720699</v>
      </c>
      <c r="I965" s="10">
        <f t="shared" si="41"/>
        <v>8.42578747836132</v>
      </c>
    </row>
    <row r="966" spans="1:9" ht="13.5" customHeight="1">
      <c r="A966" s="9">
        <v>39124.560266203705</v>
      </c>
      <c r="B966" s="10">
        <v>8.863283377158876</v>
      </c>
      <c r="C966" s="10">
        <v>1.1505529222561008</v>
      </c>
      <c r="D966" s="10">
        <v>0.6949932937384918</v>
      </c>
      <c r="E966" s="10">
        <v>0.10806298164836306</v>
      </c>
      <c r="F966" s="10">
        <v>0.046615403848313475</v>
      </c>
      <c r="G966" s="10">
        <v>0.004237763986210316</v>
      </c>
      <c r="H966" s="10">
        <f aca="true" t="shared" si="42" ref="H966:H1029">PI()/6*(B966*B$5^3+C966*C$5^3+D966*D$5^3+E966*E$5^3)</f>
        <v>0.767504896951209</v>
      </c>
      <c r="I966" s="10">
        <f aca="true" t="shared" si="43" ref="I966:I1029">H966*$M$6</f>
        <v>7.6197927029800345</v>
      </c>
    </row>
    <row r="967" spans="1:9" ht="13.5" customHeight="1">
      <c r="A967" s="9">
        <v>39124.560381944444</v>
      </c>
      <c r="B967" s="10">
        <v>9.422668223338638</v>
      </c>
      <c r="C967" s="10">
        <v>1.2776858418424102</v>
      </c>
      <c r="D967" s="10">
        <v>0.6674478278281247</v>
      </c>
      <c r="E967" s="10">
        <v>0.1906993793794642</v>
      </c>
      <c r="F967" s="10">
        <v>0.027545465910367054</v>
      </c>
      <c r="G967" s="10">
        <v>0.002118881993105158</v>
      </c>
      <c r="H967" s="10">
        <f t="shared" si="42"/>
        <v>0.912238340628557</v>
      </c>
      <c r="I967" s="10">
        <f t="shared" si="43"/>
        <v>9.056707102341758</v>
      </c>
    </row>
    <row r="968" spans="1:9" ht="13.5" customHeight="1">
      <c r="A968" s="9">
        <v>39124.56049768518</v>
      </c>
      <c r="B968" s="10">
        <v>14.4189919630806</v>
      </c>
      <c r="C968" s="10">
        <v>1.9938679555119536</v>
      </c>
      <c r="D968" s="10">
        <v>1.1441962762767852</v>
      </c>
      <c r="E968" s="10">
        <v>0.22460149126914675</v>
      </c>
      <c r="F968" s="10">
        <v>0.06144757780004958</v>
      </c>
      <c r="G968" s="10">
        <v>0.008475527972420632</v>
      </c>
      <c r="H968" s="10">
        <f t="shared" si="42"/>
        <v>1.3382686519256846</v>
      </c>
      <c r="I968" s="10">
        <f t="shared" si="43"/>
        <v>13.286338301003063</v>
      </c>
    </row>
    <row r="969" spans="1:9" ht="13.5" customHeight="1">
      <c r="A969" s="9">
        <v>39124.56061342593</v>
      </c>
      <c r="B969" s="10">
        <v>16.95317482683437</v>
      </c>
      <c r="C969" s="10">
        <v>2.398574416195039</v>
      </c>
      <c r="D969" s="10">
        <v>1.300993543766567</v>
      </c>
      <c r="E969" s="10">
        <v>0.24367142920709317</v>
      </c>
      <c r="F969" s="10">
        <v>0.07839863374489084</v>
      </c>
      <c r="G969" s="10">
        <v>0.004237763986210316</v>
      </c>
      <c r="H969" s="10">
        <f t="shared" si="42"/>
        <v>1.5355556985735335</v>
      </c>
      <c r="I969" s="10">
        <f t="shared" si="43"/>
        <v>15.245005150441193</v>
      </c>
    </row>
    <row r="970" spans="1:9" ht="13.5" customHeight="1">
      <c r="A970" s="9">
        <v>39124.56072916667</v>
      </c>
      <c r="B970" s="10">
        <v>23.701813974874298</v>
      </c>
      <c r="C970" s="10">
        <v>3.4537776487614074</v>
      </c>
      <c r="D970" s="10">
        <v>2.002343483484374</v>
      </c>
      <c r="E970" s="10">
        <v>0.4343708085865574</v>
      </c>
      <c r="F970" s="10">
        <v>0.08687416171731148</v>
      </c>
      <c r="G970" s="10">
        <v>0.008475527972420632</v>
      </c>
      <c r="H970" s="10">
        <f t="shared" si="42"/>
        <v>2.352729580491165</v>
      </c>
      <c r="I970" s="10">
        <f t="shared" si="43"/>
        <v>23.357911800595993</v>
      </c>
    </row>
    <row r="971" spans="1:9" ht="13.5" customHeight="1">
      <c r="A971" s="9">
        <v>39124.560844907406</v>
      </c>
      <c r="B971" s="10">
        <v>29.164291753099395</v>
      </c>
      <c r="C971" s="10">
        <v>4.373372433769046</v>
      </c>
      <c r="D971" s="10">
        <v>2.402812180181249</v>
      </c>
      <c r="E971" s="10">
        <v>0.4492029825382935</v>
      </c>
      <c r="F971" s="10">
        <v>0.1059440996552579</v>
      </c>
      <c r="G971" s="10">
        <v>0.006356645979315474</v>
      </c>
      <c r="H971" s="10">
        <f t="shared" si="42"/>
        <v>2.763359917193791</v>
      </c>
      <c r="I971" s="10">
        <f t="shared" si="43"/>
        <v>27.434651969496585</v>
      </c>
    </row>
    <row r="972" spans="1:9" ht="13.5" customHeight="1">
      <c r="A972" s="9">
        <v>39124.560960648145</v>
      </c>
      <c r="B972" s="10">
        <v>33.6054684106478</v>
      </c>
      <c r="C972" s="10">
        <v>4.845883118231496</v>
      </c>
      <c r="D972" s="10">
        <v>2.6740290752987095</v>
      </c>
      <c r="E972" s="10">
        <v>0.5509093182073411</v>
      </c>
      <c r="F972" s="10">
        <v>0.09323080769662695</v>
      </c>
      <c r="G972" s="10">
        <v>0.006356645979315474</v>
      </c>
      <c r="H972" s="10">
        <f t="shared" si="42"/>
        <v>3.1834740145500664</v>
      </c>
      <c r="I972" s="10">
        <f t="shared" si="43"/>
        <v>31.605546964656327</v>
      </c>
    </row>
    <row r="973" spans="1:9" ht="13.5" customHeight="1">
      <c r="A973" s="9">
        <v>39124.56108796296</v>
      </c>
      <c r="B973" s="10">
        <v>39.47265264955599</v>
      </c>
      <c r="C973" s="10">
        <v>5.689198151487349</v>
      </c>
      <c r="D973" s="10">
        <v>3.1338264678025287</v>
      </c>
      <c r="E973" s="10">
        <v>0.724657641641964</v>
      </c>
      <c r="F973" s="10">
        <v>0.07627975175178568</v>
      </c>
      <c r="G973" s="10">
        <v>0.006356645979315474</v>
      </c>
      <c r="H973" s="10">
        <f t="shared" si="42"/>
        <v>3.851686639869908</v>
      </c>
      <c r="I973" s="10">
        <f t="shared" si="43"/>
        <v>38.23956546626719</v>
      </c>
    </row>
    <row r="974" spans="1:9" ht="13.5" customHeight="1">
      <c r="A974" s="9">
        <v>39124.561203703706</v>
      </c>
      <c r="B974" s="10">
        <v>51.359580630875925</v>
      </c>
      <c r="C974" s="10">
        <v>7.293191820267954</v>
      </c>
      <c r="D974" s="10">
        <v>4.360659141810415</v>
      </c>
      <c r="E974" s="10">
        <v>0.8645038531869045</v>
      </c>
      <c r="F974" s="10">
        <v>0.13348956556562494</v>
      </c>
      <c r="G974" s="10">
        <v>0.002118881993105158</v>
      </c>
      <c r="H974" s="10">
        <f t="shared" si="42"/>
        <v>4.970486134107787</v>
      </c>
      <c r="I974" s="10">
        <f t="shared" si="43"/>
        <v>49.347012801334145</v>
      </c>
    </row>
    <row r="975" spans="1:9" ht="13.5" customHeight="1">
      <c r="A975" s="9">
        <v>39124.561319444445</v>
      </c>
      <c r="B975" s="10">
        <v>50.47176907576486</v>
      </c>
      <c r="C975" s="10">
        <v>7.38642262796458</v>
      </c>
      <c r="D975" s="10">
        <v>4.610687216996824</v>
      </c>
      <c r="E975" s="10">
        <v>0.9916367727732139</v>
      </c>
      <c r="F975" s="10">
        <v>0.2076504353243055</v>
      </c>
      <c r="G975" s="10">
        <v>0.008475527972420632</v>
      </c>
      <c r="H975" s="10">
        <f t="shared" si="42"/>
        <v>5.21853874303293</v>
      </c>
      <c r="I975" s="10">
        <f t="shared" si="43"/>
        <v>51.809680423327336</v>
      </c>
    </row>
    <row r="976" spans="1:9" ht="13.5" customHeight="1">
      <c r="A976" s="9">
        <v>39124.561435185184</v>
      </c>
      <c r="B976" s="10">
        <v>43.6701578778973</v>
      </c>
      <c r="C976" s="10">
        <v>6.513443246805256</v>
      </c>
      <c r="D976" s="10">
        <v>4.047064606830852</v>
      </c>
      <c r="E976" s="10">
        <v>0.8560283252144838</v>
      </c>
      <c r="F976" s="10">
        <v>0.11865739161388884</v>
      </c>
      <c r="G976" s="10">
        <v>0.006356645979315474</v>
      </c>
      <c r="H976" s="10">
        <f t="shared" si="42"/>
        <v>4.543331722660135</v>
      </c>
      <c r="I976" s="10">
        <f t="shared" si="43"/>
        <v>45.10622153039393</v>
      </c>
    </row>
    <row r="977" spans="1:9" ht="13.5" customHeight="1">
      <c r="A977" s="9">
        <v>39124.56155092592</v>
      </c>
      <c r="B977" s="10">
        <v>37.51692456991993</v>
      </c>
      <c r="C977" s="10">
        <v>5.7993800151288175</v>
      </c>
      <c r="D977" s="10">
        <v>3.3414769031268343</v>
      </c>
      <c r="E977" s="10">
        <v>0.832720623290327</v>
      </c>
      <c r="F977" s="10">
        <v>0.11441962762767853</v>
      </c>
      <c r="G977" s="10">
        <v>0.002118881993105158</v>
      </c>
      <c r="H977" s="10">
        <f t="shared" si="42"/>
        <v>4.027855778977821</v>
      </c>
      <c r="I977" s="10">
        <f t="shared" si="43"/>
        <v>39.98857361722116</v>
      </c>
    </row>
    <row r="978" spans="1:9" ht="13.5" customHeight="1">
      <c r="A978" s="9">
        <v>39124.56166666667</v>
      </c>
      <c r="B978" s="10">
        <v>21.470631236134565</v>
      </c>
      <c r="C978" s="10">
        <v>3.2376516854646815</v>
      </c>
      <c r="D978" s="10">
        <v>1.9027560298084318</v>
      </c>
      <c r="E978" s="10">
        <v>0.45555962851760895</v>
      </c>
      <c r="F978" s="10">
        <v>0.0953496896897321</v>
      </c>
      <c r="G978" s="10">
        <v>0.002118881993105158</v>
      </c>
      <c r="H978" s="10">
        <f t="shared" si="42"/>
        <v>2.262269930464859</v>
      </c>
      <c r="I978" s="10">
        <f t="shared" si="43"/>
        <v>22.45982791354505</v>
      </c>
    </row>
    <row r="979" spans="1:9" ht="13.5" customHeight="1">
      <c r="A979" s="9">
        <v>39124.56178240741</v>
      </c>
      <c r="B979" s="10">
        <v>9.140856918255652</v>
      </c>
      <c r="C979" s="10">
        <v>1.3603222395735115</v>
      </c>
      <c r="D979" s="10">
        <v>0.7479653435661208</v>
      </c>
      <c r="E979" s="10">
        <v>0.27545465910367056</v>
      </c>
      <c r="F979" s="10">
        <v>0.06992310577247021</v>
      </c>
      <c r="G979" s="10">
        <v>0.004237763986210316</v>
      </c>
      <c r="H979" s="10">
        <f t="shared" si="42"/>
        <v>1.0628354795161326</v>
      </c>
      <c r="I979" s="10">
        <f t="shared" si="43"/>
        <v>10.551836298967805</v>
      </c>
    </row>
    <row r="980" spans="1:9" ht="13.5" customHeight="1">
      <c r="A980" s="9">
        <v>39124.561898148146</v>
      </c>
      <c r="B980" s="10">
        <v>11.615711086202475</v>
      </c>
      <c r="C980" s="10">
        <v>1.7417209983324398</v>
      </c>
      <c r="D980" s="10">
        <v>1.1908116801250987</v>
      </c>
      <c r="E980" s="10">
        <v>0.281811305082986</v>
      </c>
      <c r="F980" s="10">
        <v>0.07204198776557537</v>
      </c>
      <c r="G980" s="10">
        <v>0.004237763986210316</v>
      </c>
      <c r="H980" s="10">
        <f t="shared" si="42"/>
        <v>1.3246804811244755</v>
      </c>
      <c r="I980" s="10">
        <f t="shared" si="43"/>
        <v>13.151434868947852</v>
      </c>
    </row>
    <row r="981" spans="1:9" ht="13.5" customHeight="1">
      <c r="A981" s="9">
        <v>39124.56201388889</v>
      </c>
      <c r="B981" s="10">
        <v>8.306017412972219</v>
      </c>
      <c r="C981" s="10">
        <v>1.3306578916700391</v>
      </c>
      <c r="D981" s="10">
        <v>0.8348395052834322</v>
      </c>
      <c r="E981" s="10">
        <v>0.1970560253587797</v>
      </c>
      <c r="F981" s="10">
        <v>0.05297204982762895</v>
      </c>
      <c r="G981" s="10">
        <v>0.004237763986210316</v>
      </c>
      <c r="H981" s="10">
        <f t="shared" si="42"/>
        <v>0.9447597141877384</v>
      </c>
      <c r="I981" s="10">
        <f t="shared" si="43"/>
        <v>9.379579472174846</v>
      </c>
    </row>
    <row r="982" spans="1:9" ht="13.5" customHeight="1">
      <c r="A982" s="9">
        <v>39124.56214120371</v>
      </c>
      <c r="B982" s="10">
        <v>8.45010138850337</v>
      </c>
      <c r="C982" s="10">
        <v>1.3582033575804062</v>
      </c>
      <c r="D982" s="10">
        <v>0.7627975175178568</v>
      </c>
      <c r="E982" s="10">
        <v>0.19917490735188484</v>
      </c>
      <c r="F982" s="10">
        <v>0.04873428584141863</v>
      </c>
      <c r="G982" s="10">
        <v>0</v>
      </c>
      <c r="H982" s="10">
        <f t="shared" si="42"/>
        <v>0.9331750970275161</v>
      </c>
      <c r="I982" s="10">
        <f t="shared" si="43"/>
        <v>9.264567331333886</v>
      </c>
    </row>
    <row r="983" spans="1:9" ht="13.5" customHeight="1">
      <c r="A983" s="9">
        <v>39124.562256944446</v>
      </c>
      <c r="B983" s="10">
        <v>8.269996419089432</v>
      </c>
      <c r="C983" s="10">
        <v>1.2882802518079361</v>
      </c>
      <c r="D983" s="10">
        <v>0.8094129213661704</v>
      </c>
      <c r="E983" s="10">
        <v>0.18010496941393841</v>
      </c>
      <c r="F983" s="10">
        <v>0.046615403848313475</v>
      </c>
      <c r="G983" s="10">
        <v>0</v>
      </c>
      <c r="H983" s="10">
        <f t="shared" si="42"/>
        <v>0.9061685607364124</v>
      </c>
      <c r="I983" s="10">
        <f t="shared" si="43"/>
        <v>8.996446295258204</v>
      </c>
    </row>
    <row r="984" spans="1:9" ht="13.5" customHeight="1">
      <c r="A984" s="9">
        <v>39124.562372685185</v>
      </c>
      <c r="B984" s="10">
        <v>6.237988587701585</v>
      </c>
      <c r="C984" s="10">
        <v>0.925951430986954</v>
      </c>
      <c r="D984" s="10">
        <v>0.6589722998557042</v>
      </c>
      <c r="E984" s="10">
        <v>0.16315391346909716</v>
      </c>
      <c r="F984" s="10">
        <v>0.05297204982762895</v>
      </c>
      <c r="G984" s="10">
        <v>0.002118881993105158</v>
      </c>
      <c r="H984" s="10">
        <f t="shared" si="42"/>
        <v>0.7338385957417775</v>
      </c>
      <c r="I984" s="10">
        <f t="shared" si="43"/>
        <v>7.285553485339886</v>
      </c>
    </row>
    <row r="985" spans="1:9" ht="13.5" customHeight="1">
      <c r="A985" s="9">
        <v>39124.56248842592</v>
      </c>
      <c r="B985" s="10">
        <v>5.8184499530667635</v>
      </c>
      <c r="C985" s="10">
        <v>0.9047626110559025</v>
      </c>
      <c r="D985" s="10">
        <v>0.48522397642108117</v>
      </c>
      <c r="E985" s="10">
        <v>0.1313706835725198</v>
      </c>
      <c r="F985" s="10">
        <v>0.04237763986210316</v>
      </c>
      <c r="G985" s="10">
        <v>0.006356645979315474</v>
      </c>
      <c r="H985" s="10">
        <f t="shared" si="42"/>
        <v>0.6184297015879038</v>
      </c>
      <c r="I985" s="10">
        <f t="shared" si="43"/>
        <v>6.139773369765476</v>
      </c>
    </row>
    <row r="986" spans="1:9" ht="13.5" customHeight="1">
      <c r="A986" s="9">
        <v>39124.56260416667</v>
      </c>
      <c r="B986" s="10">
        <v>6.413855793129313</v>
      </c>
      <c r="C986" s="10">
        <v>0.9831612448007933</v>
      </c>
      <c r="D986" s="10">
        <v>0.6377834799246526</v>
      </c>
      <c r="E986" s="10">
        <v>0.15467838549667653</v>
      </c>
      <c r="F986" s="10">
        <v>0.040258757868998005</v>
      </c>
      <c r="G986" s="10">
        <v>0</v>
      </c>
      <c r="H986" s="10">
        <f t="shared" si="42"/>
        <v>0.7263412293286685</v>
      </c>
      <c r="I986" s="10">
        <f t="shared" si="43"/>
        <v>7.211119591676003</v>
      </c>
    </row>
    <row r="987" spans="1:9" ht="13.5" customHeight="1">
      <c r="A987" s="9">
        <v>39124.56271990741</v>
      </c>
      <c r="B987" s="10">
        <v>22.625421922376876</v>
      </c>
      <c r="C987" s="10">
        <v>3.432588828830356</v>
      </c>
      <c r="D987" s="10">
        <v>2.097693173174106</v>
      </c>
      <c r="E987" s="10">
        <v>0.43013304460034707</v>
      </c>
      <c r="F987" s="10">
        <v>0.07204198776557537</v>
      </c>
      <c r="G987" s="10">
        <v>0.004237763986210316</v>
      </c>
      <c r="H987" s="10">
        <f t="shared" si="42"/>
        <v>2.3406534771422383</v>
      </c>
      <c r="I987" s="10">
        <f t="shared" si="43"/>
        <v>23.238020182256996</v>
      </c>
    </row>
    <row r="988" spans="1:9" ht="13.5" customHeight="1">
      <c r="A988" s="9">
        <v>39124.56283564815</v>
      </c>
      <c r="B988" s="10">
        <v>17.98507035747658</v>
      </c>
      <c r="C988" s="10">
        <v>2.697336777222866</v>
      </c>
      <c r="D988" s="10">
        <v>1.6124691967530251</v>
      </c>
      <c r="E988" s="10">
        <v>0.3432588828830356</v>
      </c>
      <c r="F988" s="10">
        <v>0.06992310577247021</v>
      </c>
      <c r="G988" s="10">
        <v>0.002118881993105158</v>
      </c>
      <c r="H988" s="10">
        <f t="shared" si="42"/>
        <v>1.8423351516454685</v>
      </c>
      <c r="I988" s="10">
        <f t="shared" si="43"/>
        <v>18.29071319377416</v>
      </c>
    </row>
    <row r="989" spans="1:9" ht="13.5" customHeight="1">
      <c r="A989" s="9">
        <v>39124.562951388885</v>
      </c>
      <c r="B989" s="10">
        <v>21.354092726513784</v>
      </c>
      <c r="C989" s="10">
        <v>3.1147565298645823</v>
      </c>
      <c r="D989" s="10">
        <v>1.8730916819049597</v>
      </c>
      <c r="E989" s="10">
        <v>0.40258757868998</v>
      </c>
      <c r="F989" s="10">
        <v>0.07627975175178568</v>
      </c>
      <c r="G989" s="10">
        <v>0</v>
      </c>
      <c r="H989" s="10">
        <f t="shared" si="42"/>
        <v>2.1578548291172144</v>
      </c>
      <c r="I989" s="10">
        <f t="shared" si="43"/>
        <v>21.42319423147972</v>
      </c>
    </row>
    <row r="990" spans="1:9" ht="13.5" customHeight="1">
      <c r="A990" s="9">
        <v>39124.56306712963</v>
      </c>
      <c r="B990" s="10">
        <v>18.06558787321458</v>
      </c>
      <c r="C990" s="10">
        <v>2.7799731749539673</v>
      </c>
      <c r="D990" s="10">
        <v>1.6039936687806047</v>
      </c>
      <c r="E990" s="10">
        <v>0.3474966468692459</v>
      </c>
      <c r="F990" s="10">
        <v>0.06992310577247021</v>
      </c>
      <c r="G990" s="10">
        <v>0.004237763986210316</v>
      </c>
      <c r="H990" s="10">
        <f t="shared" si="42"/>
        <v>1.8574205455065818</v>
      </c>
      <c r="I990" s="10">
        <f t="shared" si="43"/>
        <v>18.440481064339025</v>
      </c>
    </row>
    <row r="991" spans="1:9" ht="13.5" customHeight="1">
      <c r="A991" s="9">
        <v>39124.56318287037</v>
      </c>
      <c r="B991" s="10">
        <v>13.378620904465967</v>
      </c>
      <c r="C991" s="10">
        <v>2.027770067401636</v>
      </c>
      <c r="D991" s="10">
        <v>1.245902611945833</v>
      </c>
      <c r="E991" s="10">
        <v>0.281811305082986</v>
      </c>
      <c r="F991" s="10">
        <v>0.05297204982762895</v>
      </c>
      <c r="G991" s="10">
        <v>0.002118881993105158</v>
      </c>
      <c r="H991" s="10">
        <f t="shared" si="42"/>
        <v>1.4262118290678014</v>
      </c>
      <c r="I991" s="10">
        <f t="shared" si="43"/>
        <v>14.159438631862558</v>
      </c>
    </row>
    <row r="992" spans="1:9" ht="13.5" customHeight="1">
      <c r="A992" s="9">
        <v>39124.563310185185</v>
      </c>
      <c r="B992" s="10">
        <v>15.42969867379176</v>
      </c>
      <c r="C992" s="10">
        <v>2.385861124236408</v>
      </c>
      <c r="D992" s="10">
        <v>1.4705041032149797</v>
      </c>
      <c r="E992" s="10">
        <v>0.32418894494508915</v>
      </c>
      <c r="F992" s="10">
        <v>0.08263639773110117</v>
      </c>
      <c r="G992" s="10">
        <v>0.006356645979315474</v>
      </c>
      <c r="H992" s="10">
        <f t="shared" si="42"/>
        <v>1.6590597721796765</v>
      </c>
      <c r="I992" s="10">
        <f t="shared" si="43"/>
        <v>16.47115425071491</v>
      </c>
    </row>
    <row r="993" spans="1:9" ht="13.5" customHeight="1">
      <c r="A993" s="9">
        <v>39124.563425925924</v>
      </c>
      <c r="B993" s="10">
        <v>15.501740661557335</v>
      </c>
      <c r="C993" s="10">
        <v>2.400693298188144</v>
      </c>
      <c r="D993" s="10">
        <v>1.4238886993666662</v>
      </c>
      <c r="E993" s="10">
        <v>0.3284267089312995</v>
      </c>
      <c r="F993" s="10">
        <v>0.07839863374489084</v>
      </c>
      <c r="G993" s="10">
        <v>0.002118881993105158</v>
      </c>
      <c r="H993" s="10">
        <f t="shared" si="42"/>
        <v>1.6548405021021284</v>
      </c>
      <c r="I993" s="10">
        <f t="shared" si="43"/>
        <v>16.429265314922432</v>
      </c>
    </row>
    <row r="994" spans="1:9" ht="13.5" customHeight="1">
      <c r="A994" s="9">
        <v>39124.56354166667</v>
      </c>
      <c r="B994" s="10">
        <v>12.53318698921701</v>
      </c>
      <c r="C994" s="10">
        <v>1.9133504397739576</v>
      </c>
      <c r="D994" s="10">
        <v>1.180217270159573</v>
      </c>
      <c r="E994" s="10">
        <v>0.23943366522088286</v>
      </c>
      <c r="F994" s="10">
        <v>0.08263639773110117</v>
      </c>
      <c r="G994" s="10">
        <v>0.004237763986210316</v>
      </c>
      <c r="H994" s="10">
        <f t="shared" si="42"/>
        <v>1.305187838675311</v>
      </c>
      <c r="I994" s="10">
        <f t="shared" si="43"/>
        <v>12.95791181093747</v>
      </c>
    </row>
    <row r="995" spans="1:9" ht="13.5" customHeight="1">
      <c r="A995" s="9">
        <v>39124.56365740741</v>
      </c>
      <c r="B995" s="10">
        <v>16.91291606896537</v>
      </c>
      <c r="C995" s="10">
        <v>2.587154913581398</v>
      </c>
      <c r="D995" s="10">
        <v>1.5213572710495034</v>
      </c>
      <c r="E995" s="10">
        <v>0.37504211277961297</v>
      </c>
      <c r="F995" s="10">
        <v>0.08475527972420632</v>
      </c>
      <c r="G995" s="10">
        <v>0.002118881993105158</v>
      </c>
      <c r="H995" s="10">
        <f t="shared" si="42"/>
        <v>1.8169063966292451</v>
      </c>
      <c r="I995" s="10">
        <f t="shared" si="43"/>
        <v>18.038256378595293</v>
      </c>
    </row>
    <row r="996" spans="1:9" ht="13.5" customHeight="1">
      <c r="A996" s="9">
        <v>39124.56377314815</v>
      </c>
      <c r="B996" s="10">
        <v>24.555723418095678</v>
      </c>
      <c r="C996" s="10">
        <v>3.631763736182241</v>
      </c>
      <c r="D996" s="10">
        <v>2.051077769325793</v>
      </c>
      <c r="E996" s="10">
        <v>0.44496521855208315</v>
      </c>
      <c r="F996" s="10">
        <v>0.07416086975868053</v>
      </c>
      <c r="G996" s="10">
        <v>0.004237763986210316</v>
      </c>
      <c r="H996" s="10">
        <f t="shared" si="42"/>
        <v>2.4286353226059485</v>
      </c>
      <c r="I996" s="10">
        <f t="shared" si="43"/>
        <v>24.11150441241913</v>
      </c>
    </row>
    <row r="997" spans="1:9" ht="13.5" customHeight="1">
      <c r="A997" s="9">
        <v>39124.563888888886</v>
      </c>
      <c r="B997" s="10">
        <v>22.708058320107977</v>
      </c>
      <c r="C997" s="10">
        <v>3.4431832387958816</v>
      </c>
      <c r="D997" s="10">
        <v>2.0807421172292653</v>
      </c>
      <c r="E997" s="10">
        <v>0.45132186453139866</v>
      </c>
      <c r="F997" s="10">
        <v>0.07839863374489084</v>
      </c>
      <c r="G997" s="10">
        <v>0.006356645979315474</v>
      </c>
      <c r="H997" s="10">
        <f t="shared" si="42"/>
        <v>2.370497503807841</v>
      </c>
      <c r="I997" s="10">
        <f t="shared" si="43"/>
        <v>23.534311837876956</v>
      </c>
    </row>
    <row r="998" spans="1:9" ht="13.5" customHeight="1">
      <c r="A998" s="9">
        <v>39124.56400462963</v>
      </c>
      <c r="B998" s="10">
        <v>24.32688416284032</v>
      </c>
      <c r="C998" s="10">
        <v>3.6529525561132923</v>
      </c>
      <c r="D998" s="10">
        <v>2.0489588873326876</v>
      </c>
      <c r="E998" s="10">
        <v>0.4682729204762399</v>
      </c>
      <c r="F998" s="10">
        <v>0.08475527972420632</v>
      </c>
      <c r="G998" s="10">
        <v>0.008475527972420632</v>
      </c>
      <c r="H998" s="10">
        <f t="shared" si="42"/>
        <v>2.4578396959267654</v>
      </c>
      <c r="I998" s="10">
        <f t="shared" si="43"/>
        <v>24.401445586226668</v>
      </c>
    </row>
    <row r="999" spans="1:9" ht="13.5" customHeight="1">
      <c r="A999" s="9">
        <v>39124.56412037037</v>
      </c>
      <c r="B999" s="10">
        <v>14.96990128128794</v>
      </c>
      <c r="C999" s="10">
        <v>2.2502526766776776</v>
      </c>
      <c r="D999" s="10">
        <v>1.3836299414976683</v>
      </c>
      <c r="E999" s="10">
        <v>0.294524597041617</v>
      </c>
      <c r="F999" s="10">
        <v>0.06992310577247021</v>
      </c>
      <c r="G999" s="10">
        <v>0.004237763986210316</v>
      </c>
      <c r="H999" s="10">
        <f t="shared" si="42"/>
        <v>1.5597992560011404</v>
      </c>
      <c r="I999" s="10">
        <f t="shared" si="43"/>
        <v>15.485695317650512</v>
      </c>
    </row>
    <row r="1000" spans="1:9" ht="13.5" customHeight="1">
      <c r="A1000" s="9">
        <v>39124.56423611111</v>
      </c>
      <c r="B1000" s="10">
        <v>7.028331571129809</v>
      </c>
      <c r="C1000" s="10">
        <v>0.9217136670007438</v>
      </c>
      <c r="D1000" s="10">
        <v>0.616594659993601</v>
      </c>
      <c r="E1000" s="10">
        <v>0.16103503147599202</v>
      </c>
      <c r="F1000" s="10">
        <v>0.04237763986210316</v>
      </c>
      <c r="G1000" s="10">
        <v>0</v>
      </c>
      <c r="H1000" s="10">
        <f t="shared" si="42"/>
        <v>0.741286902226832</v>
      </c>
      <c r="I1000" s="10">
        <f t="shared" si="43"/>
        <v>7.359500311776858</v>
      </c>
    </row>
    <row r="1001" spans="1:9" ht="13.5" customHeight="1">
      <c r="A1001" s="9">
        <v>39124.564351851855</v>
      </c>
      <c r="B1001" s="10">
        <v>4.0873233646998495</v>
      </c>
      <c r="C1001" s="10">
        <v>0.5678603741521824</v>
      </c>
      <c r="D1001" s="10">
        <v>0.41106310666240065</v>
      </c>
      <c r="E1001" s="10">
        <v>0.10382521766215275</v>
      </c>
      <c r="F1001" s="10">
        <v>0.04873428584141863</v>
      </c>
      <c r="G1001" s="10">
        <v>0.002118881993105158</v>
      </c>
      <c r="H1001" s="10">
        <f t="shared" si="42"/>
        <v>0.46571016373473806</v>
      </c>
      <c r="I1001" s="10">
        <f t="shared" si="43"/>
        <v>4.6235729849098055</v>
      </c>
    </row>
    <row r="1002" spans="1:9" ht="13.5" customHeight="1">
      <c r="A1002" s="9">
        <v>39124.564479166664</v>
      </c>
      <c r="B1002" s="10">
        <v>3.246127213437102</v>
      </c>
      <c r="C1002" s="10">
        <v>0.49793726837971214</v>
      </c>
      <c r="D1002" s="10">
        <v>0.33478335491061495</v>
      </c>
      <c r="E1002" s="10">
        <v>0.09111192570352179</v>
      </c>
      <c r="F1002" s="10">
        <v>0.05509093182073411</v>
      </c>
      <c r="G1002" s="10">
        <v>0</v>
      </c>
      <c r="H1002" s="10">
        <f t="shared" si="42"/>
        <v>0.3903222407999597</v>
      </c>
      <c r="I1002" s="10">
        <f t="shared" si="43"/>
        <v>3.8751212846625256</v>
      </c>
    </row>
    <row r="1003" spans="1:9" ht="13.5" customHeight="1">
      <c r="A1003" s="9">
        <v>39124.56459490741</v>
      </c>
      <c r="B1003" s="10">
        <v>3.082973299968005</v>
      </c>
      <c r="C1003" s="10">
        <v>0.37504211277961297</v>
      </c>
      <c r="D1003" s="10">
        <v>0.2839301870760912</v>
      </c>
      <c r="E1003" s="10">
        <v>0.0953496896897321</v>
      </c>
      <c r="F1003" s="10">
        <v>0.05297204982762895</v>
      </c>
      <c r="G1003" s="10">
        <v>0.006356645979315474</v>
      </c>
      <c r="H1003" s="10">
        <f t="shared" si="42"/>
        <v>0.3627170859155679</v>
      </c>
      <c r="I1003" s="10">
        <f t="shared" si="43"/>
        <v>3.6010571600057495</v>
      </c>
    </row>
    <row r="1004" spans="1:9" ht="13.5" customHeight="1">
      <c r="A1004" s="9">
        <v>39124.56471064815</v>
      </c>
      <c r="B1004" s="10">
        <v>3.0109313122024295</v>
      </c>
      <c r="C1004" s="10">
        <v>0.40682534267619036</v>
      </c>
      <c r="D1004" s="10">
        <v>0.2521469571795138</v>
      </c>
      <c r="E1004" s="10">
        <v>0.10382521766215275</v>
      </c>
      <c r="F1004" s="10">
        <v>0.040258757868998005</v>
      </c>
      <c r="G1004" s="10">
        <v>0.004237763986210316</v>
      </c>
      <c r="H1004" s="10">
        <f t="shared" si="42"/>
        <v>0.36677709474332076</v>
      </c>
      <c r="I1004" s="10">
        <f t="shared" si="43"/>
        <v>3.6413649492623863</v>
      </c>
    </row>
    <row r="1005" spans="1:9" ht="13.5" customHeight="1">
      <c r="A1005" s="9">
        <v>39124.56482638889</v>
      </c>
      <c r="B1005" s="10">
        <v>2.6401269634090268</v>
      </c>
      <c r="C1005" s="10">
        <v>0.362328820820982</v>
      </c>
      <c r="D1005" s="10">
        <v>0.22672037326225192</v>
      </c>
      <c r="E1005" s="10">
        <v>0.08899304371041664</v>
      </c>
      <c r="F1005" s="10">
        <v>0.04449652185520832</v>
      </c>
      <c r="G1005" s="10">
        <v>0.002118881993105158</v>
      </c>
      <c r="H1005" s="10">
        <f t="shared" si="42"/>
        <v>0.32091064432809907</v>
      </c>
      <c r="I1005" s="10">
        <f t="shared" si="43"/>
        <v>3.186002585355906</v>
      </c>
    </row>
    <row r="1006" spans="1:9" ht="13.5" customHeight="1">
      <c r="A1006" s="9">
        <v>39124.56494212963</v>
      </c>
      <c r="B1006" s="10">
        <v>2.699455659215971</v>
      </c>
      <c r="C1006" s="10">
        <v>0.3432588828830356</v>
      </c>
      <c r="D1006" s="10">
        <v>0.20553155333120032</v>
      </c>
      <c r="E1006" s="10">
        <v>0.07204198776557537</v>
      </c>
      <c r="F1006" s="10">
        <v>0.046615403848313475</v>
      </c>
      <c r="G1006" s="10">
        <v>0.004237763986210316</v>
      </c>
      <c r="H1006" s="10">
        <f t="shared" si="42"/>
        <v>0.2890463589470607</v>
      </c>
      <c r="I1006" s="10">
        <f t="shared" si="43"/>
        <v>2.8696537904536314</v>
      </c>
    </row>
    <row r="1007" spans="1:9" ht="13.5" customHeight="1">
      <c r="A1007" s="9">
        <v>39124.56505787037</v>
      </c>
      <c r="B1007" s="10">
        <v>2.5829171495951875</v>
      </c>
      <c r="C1007" s="10">
        <v>0.38563652274513877</v>
      </c>
      <c r="D1007" s="10">
        <v>0.20129378934499</v>
      </c>
      <c r="E1007" s="10">
        <v>0.08051751573799601</v>
      </c>
      <c r="F1007" s="10">
        <v>0.025426583917261898</v>
      </c>
      <c r="G1007" s="10">
        <v>0.004237763986210316</v>
      </c>
      <c r="H1007" s="10">
        <f t="shared" si="42"/>
        <v>0.3013483502163493</v>
      </c>
      <c r="I1007" s="10">
        <f t="shared" si="43"/>
        <v>2.991788025268564</v>
      </c>
    </row>
    <row r="1008" spans="1:9" ht="13.5" customHeight="1">
      <c r="A1008" s="9">
        <v>39124.56517361111</v>
      </c>
      <c r="B1008" s="10">
        <v>2.631651435436606</v>
      </c>
      <c r="C1008" s="10">
        <v>0.32418894494508915</v>
      </c>
      <c r="D1008" s="10">
        <v>0.20129378934499</v>
      </c>
      <c r="E1008" s="10">
        <v>0.08263639773110117</v>
      </c>
      <c r="F1008" s="10">
        <v>0.03178322989657737</v>
      </c>
      <c r="G1008" s="10">
        <v>0.002118881993105158</v>
      </c>
      <c r="H1008" s="10">
        <f t="shared" si="42"/>
        <v>0.2993067351372348</v>
      </c>
      <c r="I1008" s="10">
        <f t="shared" si="43"/>
        <v>2.971518859893949</v>
      </c>
    </row>
    <row r="1009" spans="1:9" ht="13.5" customHeight="1">
      <c r="A1009" s="9">
        <v>39124.56528935185</v>
      </c>
      <c r="B1009" s="10">
        <v>2.525707335781348</v>
      </c>
      <c r="C1009" s="10">
        <v>0.3517344108554562</v>
      </c>
      <c r="D1009" s="10">
        <v>0.2712168951174602</v>
      </c>
      <c r="E1009" s="10">
        <v>0.08687416171731148</v>
      </c>
      <c r="F1009" s="10">
        <v>0.04237763986210316</v>
      </c>
      <c r="G1009" s="10">
        <v>0.004237763986210316</v>
      </c>
      <c r="H1009" s="10">
        <f t="shared" si="42"/>
        <v>0.3267885284265105</v>
      </c>
      <c r="I1009" s="10">
        <f t="shared" si="43"/>
        <v>3.244358249977659</v>
      </c>
    </row>
    <row r="1010" spans="1:9" ht="13.5" customHeight="1">
      <c r="A1010" s="9">
        <v>39124.565405092595</v>
      </c>
      <c r="B1010" s="10">
        <v>2.398574416195039</v>
      </c>
      <c r="C1010" s="10">
        <v>0.34114000088993046</v>
      </c>
      <c r="D1010" s="10">
        <v>0.20553155333120032</v>
      </c>
      <c r="E1010" s="10">
        <v>0.07627975175178568</v>
      </c>
      <c r="F1010" s="10">
        <v>0.06144757780004958</v>
      </c>
      <c r="G1010" s="10">
        <v>0</v>
      </c>
      <c r="H1010" s="10">
        <f t="shared" si="42"/>
        <v>0.28594028950342254</v>
      </c>
      <c r="I1010" s="10">
        <f t="shared" si="43"/>
        <v>2.8388167164810754</v>
      </c>
    </row>
    <row r="1011" spans="1:9" ht="13.5" customHeight="1">
      <c r="A1011" s="9">
        <v>39124.56553240741</v>
      </c>
      <c r="B1011" s="10">
        <v>2.559609447671031</v>
      </c>
      <c r="C1011" s="10">
        <v>0.31359453497956336</v>
      </c>
      <c r="D1011" s="10">
        <v>0.2076504353243055</v>
      </c>
      <c r="E1011" s="10">
        <v>0.06992310577247021</v>
      </c>
      <c r="F1011" s="10">
        <v>0.03390211188968253</v>
      </c>
      <c r="G1011" s="10">
        <v>0</v>
      </c>
      <c r="H1011" s="10">
        <f t="shared" si="42"/>
        <v>0.2790881029305334</v>
      </c>
      <c r="I1011" s="10">
        <f t="shared" si="43"/>
        <v>2.770788171705709</v>
      </c>
    </row>
    <row r="1012" spans="1:9" ht="13.5" customHeight="1">
      <c r="A1012" s="9">
        <v>39124.56564814815</v>
      </c>
      <c r="B1012" s="10">
        <v>2.7142878331677074</v>
      </c>
      <c r="C1012" s="10">
        <v>0.3580910568347717</v>
      </c>
      <c r="D1012" s="10">
        <v>0.19917490735188484</v>
      </c>
      <c r="E1012" s="10">
        <v>0.06144757780004958</v>
      </c>
      <c r="F1012" s="10">
        <v>0.046615403848313475</v>
      </c>
      <c r="G1012" s="10">
        <v>0.002118881993105158</v>
      </c>
      <c r="H1012" s="10">
        <f t="shared" si="42"/>
        <v>0.2734664156654597</v>
      </c>
      <c r="I1012" s="10">
        <f t="shared" si="43"/>
        <v>2.7149760306092756</v>
      </c>
    </row>
    <row r="1013" spans="1:9" ht="13.5" customHeight="1">
      <c r="A1013" s="9">
        <v>39124.56576388889</v>
      </c>
      <c r="B1013" s="10">
        <v>2.523588453788243</v>
      </c>
      <c r="C1013" s="10">
        <v>0.281811305082986</v>
      </c>
      <c r="D1013" s="10">
        <v>0.22036372728293643</v>
      </c>
      <c r="E1013" s="10">
        <v>0.0656853417862599</v>
      </c>
      <c r="F1013" s="10">
        <v>0.03813987587589284</v>
      </c>
      <c r="G1013" s="10">
        <v>0</v>
      </c>
      <c r="H1013" s="10">
        <f t="shared" si="42"/>
        <v>0.27216912767785373</v>
      </c>
      <c r="I1013" s="10">
        <f t="shared" si="43"/>
        <v>2.702096548561812</v>
      </c>
    </row>
    <row r="1014" spans="1:9" ht="13.5" customHeight="1">
      <c r="A1014" s="9">
        <v>39124.56587962963</v>
      </c>
      <c r="B1014" s="10">
        <v>2.6803857212780247</v>
      </c>
      <c r="C1014" s="10">
        <v>0.36020993882787683</v>
      </c>
      <c r="D1014" s="10">
        <v>0.23307701924156737</v>
      </c>
      <c r="E1014" s="10">
        <v>0.09111192570352179</v>
      </c>
      <c r="F1014" s="10">
        <v>0.023307701924156737</v>
      </c>
      <c r="G1014" s="10">
        <v>0.002118881993105158</v>
      </c>
      <c r="H1014" s="10">
        <f t="shared" si="42"/>
        <v>0.32699278355910255</v>
      </c>
      <c r="I1014" s="10">
        <f t="shared" si="43"/>
        <v>3.246386096021448</v>
      </c>
    </row>
    <row r="1015" spans="1:9" ht="13.5" customHeight="1">
      <c r="A1015" s="9">
        <v>39124.56599537037</v>
      </c>
      <c r="B1015" s="10">
        <v>2.6507213733745525</v>
      </c>
      <c r="C1015" s="10">
        <v>0.3157134169726685</v>
      </c>
      <c r="D1015" s="10">
        <v>0.26486024913814477</v>
      </c>
      <c r="E1015" s="10">
        <v>0.05509093182073411</v>
      </c>
      <c r="F1015" s="10">
        <v>0.03813987587589284</v>
      </c>
      <c r="G1015" s="10">
        <v>0.002118881993105158</v>
      </c>
      <c r="H1015" s="10">
        <f t="shared" si="42"/>
        <v>0.2776669291960833</v>
      </c>
      <c r="I1015" s="10">
        <f t="shared" si="43"/>
        <v>2.756678751304033</v>
      </c>
    </row>
    <row r="1016" spans="1:9" ht="13.5" customHeight="1">
      <c r="A1016" s="9">
        <v>39124.56611111111</v>
      </c>
      <c r="B1016" s="10">
        <v>2.589273795574503</v>
      </c>
      <c r="C1016" s="10">
        <v>0.3390211188968253</v>
      </c>
      <c r="D1016" s="10">
        <v>0.21824484528983126</v>
      </c>
      <c r="E1016" s="10">
        <v>0.08475527972420632</v>
      </c>
      <c r="F1016" s="10">
        <v>0.050853167834523795</v>
      </c>
      <c r="G1016" s="10">
        <v>0</v>
      </c>
      <c r="H1016" s="10">
        <f t="shared" si="42"/>
        <v>0.3079618050428535</v>
      </c>
      <c r="I1016" s="10">
        <f t="shared" si="43"/>
        <v>3.0574464399948584</v>
      </c>
    </row>
    <row r="1017" spans="1:9" ht="13.5" customHeight="1">
      <c r="A1017" s="9">
        <v>39124.56622685185</v>
      </c>
      <c r="B1017" s="10">
        <v>2.6782668392849196</v>
      </c>
      <c r="C1017" s="10">
        <v>0.38775540473824394</v>
      </c>
      <c r="D1017" s="10">
        <v>0.23519590123467254</v>
      </c>
      <c r="E1017" s="10">
        <v>0.1059440996552579</v>
      </c>
      <c r="F1017" s="10">
        <v>0.03813987587589284</v>
      </c>
      <c r="G1017" s="10">
        <v>0.002118881993105158</v>
      </c>
      <c r="H1017" s="10">
        <f t="shared" si="42"/>
        <v>0.3525303802616441</v>
      </c>
      <c r="I1017" s="10">
        <f t="shared" si="43"/>
        <v>3.499923492041533</v>
      </c>
    </row>
    <row r="1018" spans="1:9" ht="13.5" customHeight="1">
      <c r="A1018" s="9">
        <v>39124.566342592596</v>
      </c>
      <c r="B1018" s="10">
        <v>2.7545465910367053</v>
      </c>
      <c r="C1018" s="10">
        <v>0.2987623610278273</v>
      </c>
      <c r="D1018" s="10">
        <v>0.21824484528983126</v>
      </c>
      <c r="E1018" s="10">
        <v>0.08899304371041664</v>
      </c>
      <c r="F1018" s="10">
        <v>0.016951055944841264</v>
      </c>
      <c r="G1018" s="10">
        <v>0</v>
      </c>
      <c r="H1018" s="10">
        <f t="shared" si="42"/>
        <v>0.31490032529460393</v>
      </c>
      <c r="I1018" s="10">
        <f t="shared" si="43"/>
        <v>3.1263321059935842</v>
      </c>
    </row>
    <row r="1019" spans="1:9" ht="13.5" customHeight="1">
      <c r="A1019" s="9">
        <v>39124.566458333335</v>
      </c>
      <c r="B1019" s="10">
        <v>2.5151129258158225</v>
      </c>
      <c r="C1019" s="10">
        <v>0.3263078269381943</v>
      </c>
      <c r="D1019" s="10">
        <v>0.2118881993105158</v>
      </c>
      <c r="E1019" s="10">
        <v>0.07627975175178568</v>
      </c>
      <c r="F1019" s="10">
        <v>0.036020993882787684</v>
      </c>
      <c r="G1019" s="10">
        <v>0</v>
      </c>
      <c r="H1019" s="10">
        <f t="shared" si="42"/>
        <v>0.28982640315457164</v>
      </c>
      <c r="I1019" s="10">
        <f t="shared" si="43"/>
        <v>2.8773980734986053</v>
      </c>
    </row>
    <row r="1020" spans="1:9" ht="13.5" customHeight="1">
      <c r="A1020" s="9">
        <v>39124.56658564815</v>
      </c>
      <c r="B1020" s="10">
        <v>2.5299450997675588</v>
      </c>
      <c r="C1020" s="10">
        <v>0.32207006295198404</v>
      </c>
      <c r="D1020" s="10">
        <v>0.24790919319330348</v>
      </c>
      <c r="E1020" s="10">
        <v>0.07627975175178568</v>
      </c>
      <c r="F1020" s="10">
        <v>0.04449652185520832</v>
      </c>
      <c r="G1020" s="10">
        <v>0.006356645979315474</v>
      </c>
      <c r="H1020" s="10">
        <f t="shared" si="42"/>
        <v>0.30086403089796104</v>
      </c>
      <c r="I1020" s="10">
        <f t="shared" si="43"/>
        <v>2.9869797004971823</v>
      </c>
    </row>
    <row r="1021" spans="1:9" ht="13.5" customHeight="1">
      <c r="A1021" s="9">
        <v>39124.56670138889</v>
      </c>
      <c r="B1021" s="10">
        <v>2.68250460327113</v>
      </c>
      <c r="C1021" s="10">
        <v>0.33054559092440466</v>
      </c>
      <c r="D1021" s="10">
        <v>0.2733357771105654</v>
      </c>
      <c r="E1021" s="10">
        <v>0.0656853417862599</v>
      </c>
      <c r="F1021" s="10">
        <v>0.03813987587589284</v>
      </c>
      <c r="G1021" s="10">
        <v>0.002118881993105158</v>
      </c>
      <c r="H1021" s="10">
        <f t="shared" si="42"/>
        <v>0.29853073897424864</v>
      </c>
      <c r="I1021" s="10">
        <f t="shared" si="43"/>
        <v>2.963814765856568</v>
      </c>
    </row>
    <row r="1022" spans="1:9" ht="13.5" customHeight="1">
      <c r="A1022" s="9">
        <v>39124.56681712963</v>
      </c>
      <c r="B1022" s="10">
        <v>2.7397144170849694</v>
      </c>
      <c r="C1022" s="10">
        <v>0.3580910568347717</v>
      </c>
      <c r="D1022" s="10">
        <v>0.31995118095887887</v>
      </c>
      <c r="E1022" s="10">
        <v>0.12713291958630948</v>
      </c>
      <c r="F1022" s="10">
        <v>0.16739167745530747</v>
      </c>
      <c r="G1022" s="10">
        <v>0.05932869580694442</v>
      </c>
      <c r="H1022" s="10">
        <f t="shared" si="42"/>
        <v>0.4085535539345242</v>
      </c>
      <c r="I1022" s="10">
        <f t="shared" si="43"/>
        <v>4.056121858522486</v>
      </c>
    </row>
    <row r="1023" spans="1:9" ht="13.5" customHeight="1">
      <c r="A1023" s="9">
        <v>39124.56693287037</v>
      </c>
      <c r="B1023" s="10">
        <v>2.8393018707609117</v>
      </c>
      <c r="C1023" s="10">
        <v>0.4915806224003966</v>
      </c>
      <c r="D1023" s="10">
        <v>0.49581838638660697</v>
      </c>
      <c r="E1023" s="10">
        <v>0.32207006295198404</v>
      </c>
      <c r="F1023" s="10">
        <v>0.6526156538763886</v>
      </c>
      <c r="G1023" s="10">
        <v>0.415300870648611</v>
      </c>
      <c r="H1023" s="10">
        <f t="shared" si="42"/>
        <v>0.7686798055048337</v>
      </c>
      <c r="I1023" s="10">
        <f t="shared" si="43"/>
        <v>7.631457201355407</v>
      </c>
    </row>
    <row r="1024" spans="1:9" ht="13.5" customHeight="1">
      <c r="A1024" s="9">
        <v>39124.56704861111</v>
      </c>
      <c r="B1024" s="10">
        <v>6.210443121791218</v>
      </c>
      <c r="C1024" s="10">
        <v>0.6038813680349701</v>
      </c>
      <c r="D1024" s="10">
        <v>0.4237763986210316</v>
      </c>
      <c r="E1024" s="10">
        <v>0.08263639773110117</v>
      </c>
      <c r="F1024" s="10">
        <v>0.046615403848313475</v>
      </c>
      <c r="G1024" s="10">
        <v>0</v>
      </c>
      <c r="H1024" s="10">
        <f t="shared" si="42"/>
        <v>0.5067160001293511</v>
      </c>
      <c r="I1024" s="10">
        <f t="shared" si="43"/>
        <v>5.030679146942709</v>
      </c>
    </row>
    <row r="1025" spans="1:9" ht="13.5" customHeight="1">
      <c r="A1025" s="9">
        <v>39124.56716435185</v>
      </c>
      <c r="B1025" s="10">
        <v>10.054095057283975</v>
      </c>
      <c r="C1025" s="10">
        <v>0.9132381390283231</v>
      </c>
      <c r="D1025" s="10">
        <v>0.656853417862599</v>
      </c>
      <c r="E1025" s="10">
        <v>0.15044062151046622</v>
      </c>
      <c r="F1025" s="10">
        <v>0.04449652185520832</v>
      </c>
      <c r="G1025" s="10">
        <v>0.004237763986210316</v>
      </c>
      <c r="H1025" s="10">
        <f t="shared" si="42"/>
        <v>0.8290622240858392</v>
      </c>
      <c r="I1025" s="10">
        <f t="shared" si="43"/>
        <v>8.23093417449201</v>
      </c>
    </row>
    <row r="1026" spans="1:9" ht="13.5" customHeight="1">
      <c r="A1026" s="9">
        <v>39124.56728009259</v>
      </c>
      <c r="B1026" s="10">
        <v>15.003803393177623</v>
      </c>
      <c r="C1026" s="10">
        <v>1.4366019913252972</v>
      </c>
      <c r="D1026" s="10">
        <v>0.7839863374489084</v>
      </c>
      <c r="E1026" s="10">
        <v>0.14832173951736105</v>
      </c>
      <c r="F1026" s="10">
        <v>0.05509093182073411</v>
      </c>
      <c r="G1026" s="10">
        <v>0.004237763986210316</v>
      </c>
      <c r="H1026" s="10">
        <f t="shared" si="42"/>
        <v>1.0722136776274112</v>
      </c>
      <c r="I1026" s="10">
        <f t="shared" si="43"/>
        <v>10.644943099744301</v>
      </c>
    </row>
    <row r="1027" spans="1:9" ht="13.5" customHeight="1">
      <c r="A1027" s="9">
        <v>39124.567395833335</v>
      </c>
      <c r="B1027" s="10">
        <v>12.764145126465472</v>
      </c>
      <c r="C1027" s="10">
        <v>1.248021493938938</v>
      </c>
      <c r="D1027" s="10">
        <v>0.7606786355247517</v>
      </c>
      <c r="E1027" s="10">
        <v>0.120776273606994</v>
      </c>
      <c r="F1027" s="10">
        <v>0.06144757780004958</v>
      </c>
      <c r="G1027" s="10">
        <v>0.002118881993105158</v>
      </c>
      <c r="H1027" s="10">
        <f t="shared" si="42"/>
        <v>0.9357003919250031</v>
      </c>
      <c r="I1027" s="10">
        <f t="shared" si="43"/>
        <v>9.289638472520322</v>
      </c>
    </row>
    <row r="1028" spans="1:9" ht="13.5" customHeight="1">
      <c r="A1028" s="9">
        <v>39124.567511574074</v>
      </c>
      <c r="B1028" s="10">
        <v>7.611024119233727</v>
      </c>
      <c r="C1028" s="10">
        <v>0.8433150332558529</v>
      </c>
      <c r="D1028" s="10">
        <v>0.4746295664555554</v>
      </c>
      <c r="E1028" s="10">
        <v>0.09958745367594242</v>
      </c>
      <c r="F1028" s="10">
        <v>0.04873428584141863</v>
      </c>
      <c r="G1028" s="10">
        <v>0.002118881993105158</v>
      </c>
      <c r="H1028" s="10">
        <f t="shared" si="42"/>
        <v>0.6159763000752928</v>
      </c>
      <c r="I1028" s="10">
        <f t="shared" si="43"/>
        <v>6.115415986486837</v>
      </c>
    </row>
    <row r="1029" spans="1:9" ht="13.5" customHeight="1">
      <c r="A1029" s="9">
        <v>39124.56762731481</v>
      </c>
      <c r="B1029" s="10">
        <v>3.231295039485366</v>
      </c>
      <c r="C1029" s="10">
        <v>0.3941120507175594</v>
      </c>
      <c r="D1029" s="10">
        <v>0.2966434790347221</v>
      </c>
      <c r="E1029" s="10">
        <v>0.08263639773110117</v>
      </c>
      <c r="F1029" s="10">
        <v>0.040258757868998005</v>
      </c>
      <c r="G1029" s="10">
        <v>0.008475527972420632</v>
      </c>
      <c r="H1029" s="10">
        <f t="shared" si="42"/>
        <v>0.35436697423947083</v>
      </c>
      <c r="I1029" s="10">
        <f t="shared" si="43"/>
        <v>3.5181572068310696</v>
      </c>
    </row>
    <row r="1030" spans="1:9" ht="13.5" customHeight="1">
      <c r="A1030" s="9">
        <v>39124.56775462963</v>
      </c>
      <c r="B1030" s="10">
        <v>2.9791480823058523</v>
      </c>
      <c r="C1030" s="10">
        <v>0.37504211277961297</v>
      </c>
      <c r="D1030" s="10">
        <v>0.24790919319330348</v>
      </c>
      <c r="E1030" s="10">
        <v>0.08051751573799601</v>
      </c>
      <c r="F1030" s="10">
        <v>0.03813987587589284</v>
      </c>
      <c r="G1030" s="10">
        <v>0.002118881993105158</v>
      </c>
      <c r="H1030" s="10">
        <f aca="true" t="shared" si="44" ref="H1030:H1093">PI()/6*(B1030*B$5^3+C1030*C$5^3+D1030*D$5^3+E1030*E$5^3)</f>
        <v>0.326547117490304</v>
      </c>
      <c r="I1030" s="10">
        <f aca="true" t="shared" si="45" ref="I1030:I1093">H1030*$M$6</f>
        <v>3.241961520917776</v>
      </c>
    </row>
    <row r="1031" spans="1:9" ht="13.5" customHeight="1">
      <c r="A1031" s="9">
        <v>39124.56787037037</v>
      </c>
      <c r="B1031" s="10">
        <v>2.6062248515193445</v>
      </c>
      <c r="C1031" s="10">
        <v>0.32207006295198404</v>
      </c>
      <c r="D1031" s="10">
        <v>0.26486024913814477</v>
      </c>
      <c r="E1031" s="10">
        <v>0.06992310577247021</v>
      </c>
      <c r="F1031" s="10">
        <v>0.03813987587589284</v>
      </c>
      <c r="G1031" s="10">
        <v>0.002118881993105158</v>
      </c>
      <c r="H1031" s="10">
        <f t="shared" si="44"/>
        <v>0.2989684634530405</v>
      </c>
      <c r="I1031" s="10">
        <f t="shared" si="45"/>
        <v>2.968160496812375</v>
      </c>
    </row>
    <row r="1032" spans="1:9" ht="13.5" customHeight="1">
      <c r="A1032" s="9">
        <v>39124.56798611111</v>
      </c>
      <c r="B1032" s="10">
        <v>2.440952056057142</v>
      </c>
      <c r="C1032" s="10">
        <v>0.31359453497956336</v>
      </c>
      <c r="D1032" s="10">
        <v>0.23307701924156737</v>
      </c>
      <c r="E1032" s="10">
        <v>0.07627975175178568</v>
      </c>
      <c r="F1032" s="10">
        <v>0.03178322989657737</v>
      </c>
      <c r="G1032" s="10">
        <v>0.006356645979315474</v>
      </c>
      <c r="H1032" s="10">
        <f t="shared" si="44"/>
        <v>0.29268979736725154</v>
      </c>
      <c r="I1032" s="10">
        <f t="shared" si="45"/>
        <v>2.9058258664862513</v>
      </c>
    </row>
    <row r="1033" spans="1:9" ht="13.5" customHeight="1">
      <c r="A1033" s="9">
        <v>39124.56810185185</v>
      </c>
      <c r="B1033" s="10">
        <v>2.629532553443501</v>
      </c>
      <c r="C1033" s="10">
        <v>0.36020993882787683</v>
      </c>
      <c r="D1033" s="10">
        <v>0.241552547213988</v>
      </c>
      <c r="E1033" s="10">
        <v>0.06992310577247021</v>
      </c>
      <c r="F1033" s="10">
        <v>0.03813987587589284</v>
      </c>
      <c r="G1033" s="10">
        <v>0</v>
      </c>
      <c r="H1033" s="10">
        <f t="shared" si="44"/>
        <v>0.2966651359796547</v>
      </c>
      <c r="I1033" s="10">
        <f t="shared" si="45"/>
        <v>2.9452930493941283</v>
      </c>
    </row>
    <row r="1034" spans="1:9" ht="13.5" customHeight="1">
      <c r="A1034" s="9">
        <v>39124.56821759259</v>
      </c>
      <c r="B1034" s="10">
        <v>2.5956304415538187</v>
      </c>
      <c r="C1034" s="10">
        <v>0.36020993882787683</v>
      </c>
      <c r="D1034" s="10">
        <v>0.2627413671450396</v>
      </c>
      <c r="E1034" s="10">
        <v>0.07204198776557537</v>
      </c>
      <c r="F1034" s="10">
        <v>0.04237763986210316</v>
      </c>
      <c r="G1034" s="10">
        <v>0</v>
      </c>
      <c r="H1034" s="10">
        <f t="shared" si="44"/>
        <v>0.3052694637890619</v>
      </c>
      <c r="I1034" s="10">
        <f t="shared" si="45"/>
        <v>3.030716861693709</v>
      </c>
    </row>
    <row r="1035" spans="1:9" ht="13.5" customHeight="1">
      <c r="A1035" s="9">
        <v>39124.568333333336</v>
      </c>
      <c r="B1035" s="10">
        <v>2.455784230008878</v>
      </c>
      <c r="C1035" s="10">
        <v>0.31359453497956336</v>
      </c>
      <c r="D1035" s="10">
        <v>0.241552547213988</v>
      </c>
      <c r="E1035" s="10">
        <v>0.10806298164836306</v>
      </c>
      <c r="F1035" s="10">
        <v>0.04449652185520832</v>
      </c>
      <c r="G1035" s="10">
        <v>0.006356645979315474</v>
      </c>
      <c r="H1035" s="10">
        <f t="shared" si="44"/>
        <v>0.3428097276446751</v>
      </c>
      <c r="I1035" s="10">
        <f t="shared" si="45"/>
        <v>3.40341680110938</v>
      </c>
    </row>
    <row r="1036" spans="1:9" ht="13.5" customHeight="1">
      <c r="A1036" s="9">
        <v>39124.568449074075</v>
      </c>
      <c r="B1036" s="10">
        <v>2.5384206277399795</v>
      </c>
      <c r="C1036" s="10">
        <v>0.3390211188968253</v>
      </c>
      <c r="D1036" s="10">
        <v>0.2712168951174602</v>
      </c>
      <c r="E1036" s="10">
        <v>0.07839863374489084</v>
      </c>
      <c r="F1036" s="10">
        <v>0.036020993882787684</v>
      </c>
      <c r="G1036" s="10">
        <v>0.002118881993105158</v>
      </c>
      <c r="H1036" s="10">
        <f t="shared" si="44"/>
        <v>0.3132449720004966</v>
      </c>
      <c r="I1036" s="10">
        <f t="shared" si="45"/>
        <v>3.1098977496769042</v>
      </c>
    </row>
    <row r="1037" spans="1:9" ht="13.5" customHeight="1">
      <c r="A1037" s="9">
        <v>39124.568564814814</v>
      </c>
      <c r="B1037" s="10">
        <v>2.733357771105654</v>
      </c>
      <c r="C1037" s="10">
        <v>0.31147565298645824</v>
      </c>
      <c r="D1037" s="10">
        <v>0.23307701924156737</v>
      </c>
      <c r="E1037" s="10">
        <v>0.06144757780004958</v>
      </c>
      <c r="F1037" s="10">
        <v>0.050853167834523795</v>
      </c>
      <c r="G1037" s="10">
        <v>0.002118881993105158</v>
      </c>
      <c r="H1037" s="10">
        <f t="shared" si="44"/>
        <v>0.27938869840773434</v>
      </c>
      <c r="I1037" s="10">
        <f t="shared" si="45"/>
        <v>2.7737724852036725</v>
      </c>
    </row>
    <row r="1038" spans="1:9" ht="13.5" customHeight="1">
      <c r="A1038" s="9">
        <v>39124.56868055555</v>
      </c>
      <c r="B1038" s="10">
        <v>2.858371808698858</v>
      </c>
      <c r="C1038" s="10">
        <v>0.38775540473824394</v>
      </c>
      <c r="D1038" s="10">
        <v>0.1906993793794642</v>
      </c>
      <c r="E1038" s="10">
        <v>0.07627975175178568</v>
      </c>
      <c r="F1038" s="10">
        <v>0.02966434790347221</v>
      </c>
      <c r="G1038" s="10">
        <v>0</v>
      </c>
      <c r="H1038" s="10">
        <f t="shared" si="44"/>
        <v>0.3004321890704592</v>
      </c>
      <c r="I1038" s="10">
        <f t="shared" si="45"/>
        <v>2.982692372534701</v>
      </c>
    </row>
    <row r="1039" spans="1:9" ht="13.5" customHeight="1">
      <c r="A1039" s="9">
        <v>39124.56880787037</v>
      </c>
      <c r="B1039" s="10">
        <v>2.6189381434779753</v>
      </c>
      <c r="C1039" s="10">
        <v>0.3517344108554562</v>
      </c>
      <c r="D1039" s="10">
        <v>0.2118881993105158</v>
      </c>
      <c r="E1039" s="10">
        <v>0.07416086975868053</v>
      </c>
      <c r="F1039" s="10">
        <v>0.040258757868998005</v>
      </c>
      <c r="G1039" s="10">
        <v>0.002118881993105158</v>
      </c>
      <c r="H1039" s="10">
        <f t="shared" si="44"/>
        <v>0.2926033072962629</v>
      </c>
      <c r="I1039" s="10">
        <f t="shared" si="45"/>
        <v>2.9049671926010197</v>
      </c>
    </row>
    <row r="1040" spans="1:9" ht="13.5" customHeight="1">
      <c r="A1040" s="9">
        <v>39124.568923611114</v>
      </c>
      <c r="B1040" s="10">
        <v>2.48121081392614</v>
      </c>
      <c r="C1040" s="10">
        <v>0.294524597041617</v>
      </c>
      <c r="D1040" s="10">
        <v>0.21824484528983126</v>
      </c>
      <c r="E1040" s="10">
        <v>0.09746857168283726</v>
      </c>
      <c r="F1040" s="10">
        <v>0.025426583917261898</v>
      </c>
      <c r="G1040" s="10">
        <v>0</v>
      </c>
      <c r="H1040" s="10">
        <f t="shared" si="44"/>
        <v>0.3186783817276058</v>
      </c>
      <c r="I1040" s="10">
        <f t="shared" si="45"/>
        <v>3.1638406703740727</v>
      </c>
    </row>
    <row r="1041" spans="1:9" ht="13.5" customHeight="1">
      <c r="A1041" s="9">
        <v>39124.56903935185</v>
      </c>
      <c r="B1041" s="10">
        <v>2.385861124236408</v>
      </c>
      <c r="C1041" s="10">
        <v>0.33478335491061495</v>
      </c>
      <c r="D1041" s="10">
        <v>0.2500280751864086</v>
      </c>
      <c r="E1041" s="10">
        <v>0.07416086975868053</v>
      </c>
      <c r="F1041" s="10">
        <v>0.027545465910367054</v>
      </c>
      <c r="G1041" s="10">
        <v>0.004237763986210316</v>
      </c>
      <c r="H1041" s="10">
        <f t="shared" si="44"/>
        <v>0.29537136065992436</v>
      </c>
      <c r="I1041" s="10">
        <f t="shared" si="45"/>
        <v>2.9324484411320344</v>
      </c>
    </row>
    <row r="1042" spans="1:9" ht="13.5" customHeight="1">
      <c r="A1042" s="9">
        <v>39124.56915509259</v>
      </c>
      <c r="B1042" s="10">
        <v>2.464259757981299</v>
      </c>
      <c r="C1042" s="10">
        <v>0.30088124302093244</v>
      </c>
      <c r="D1042" s="10">
        <v>0.294524597041617</v>
      </c>
      <c r="E1042" s="10">
        <v>0.0656853417862599</v>
      </c>
      <c r="F1042" s="10">
        <v>0.050853167834523795</v>
      </c>
      <c r="G1042" s="10">
        <v>0</v>
      </c>
      <c r="H1042" s="10">
        <f t="shared" si="44"/>
        <v>0.2951735412107893</v>
      </c>
      <c r="I1042" s="10">
        <f t="shared" si="45"/>
        <v>2.9304844885878687</v>
      </c>
    </row>
    <row r="1043" spans="1:9" ht="13.5" customHeight="1">
      <c r="A1043" s="9">
        <v>39124.56927083333</v>
      </c>
      <c r="B1043" s="10">
        <v>2.506637397843402</v>
      </c>
      <c r="C1043" s="10">
        <v>0.3517344108554562</v>
      </c>
      <c r="D1043" s="10">
        <v>0.24790919319330348</v>
      </c>
      <c r="E1043" s="10">
        <v>0.09323080769662695</v>
      </c>
      <c r="F1043" s="10">
        <v>0.036020993882787684</v>
      </c>
      <c r="G1043" s="10">
        <v>0</v>
      </c>
      <c r="H1043" s="10">
        <f t="shared" si="44"/>
        <v>0.3284750457754787</v>
      </c>
      <c r="I1043" s="10">
        <f t="shared" si="45"/>
        <v>3.261102003196909</v>
      </c>
    </row>
    <row r="1044" spans="1:9" ht="13.5" customHeight="1">
      <c r="A1044" s="9">
        <v>39124.569386574076</v>
      </c>
      <c r="B1044" s="10">
        <v>3.034239014126586</v>
      </c>
      <c r="C1044" s="10">
        <v>0.38563652274513877</v>
      </c>
      <c r="D1044" s="10">
        <v>0.2627413671450396</v>
      </c>
      <c r="E1044" s="10">
        <v>0.08687416171731148</v>
      </c>
      <c r="F1044" s="10">
        <v>0.05297204982762895</v>
      </c>
      <c r="G1044" s="10">
        <v>0.006356645979315474</v>
      </c>
      <c r="H1044" s="10">
        <f t="shared" si="44"/>
        <v>0.3433337742838345</v>
      </c>
      <c r="I1044" s="10">
        <f t="shared" si="45"/>
        <v>3.4086195389328777</v>
      </c>
    </row>
    <row r="1045" spans="1:9" ht="13.5" customHeight="1">
      <c r="A1045" s="9">
        <v>39124.569502314815</v>
      </c>
      <c r="B1045" s="10">
        <v>3.3880923069751474</v>
      </c>
      <c r="C1045" s="10">
        <v>0.3941120507175594</v>
      </c>
      <c r="D1045" s="10">
        <v>0.2457903112001983</v>
      </c>
      <c r="E1045" s="10">
        <v>0.07204198776557537</v>
      </c>
      <c r="F1045" s="10">
        <v>0.04873428584141863</v>
      </c>
      <c r="G1045" s="10">
        <v>0</v>
      </c>
      <c r="H1045" s="10">
        <f t="shared" si="44"/>
        <v>0.32785235774245314</v>
      </c>
      <c r="I1045" s="10">
        <f t="shared" si="45"/>
        <v>3.2549199530899604</v>
      </c>
    </row>
    <row r="1046" spans="1:9" ht="13.5" customHeight="1">
      <c r="A1046" s="9">
        <v>39124.56961805555</v>
      </c>
      <c r="B1046" s="10">
        <v>3.96019044511354</v>
      </c>
      <c r="C1046" s="10">
        <v>0.44496521855208315</v>
      </c>
      <c r="D1046" s="10">
        <v>0.3157134169726685</v>
      </c>
      <c r="E1046" s="10">
        <v>0.13348956556562494</v>
      </c>
      <c r="F1046" s="10">
        <v>0.05932869580694442</v>
      </c>
      <c r="G1046" s="10">
        <v>0.008475527972420632</v>
      </c>
      <c r="H1046" s="10">
        <f t="shared" si="44"/>
        <v>0.46321154263737413</v>
      </c>
      <c r="I1046" s="10">
        <f t="shared" si="45"/>
        <v>4.598766661352998</v>
      </c>
    </row>
    <row r="1047" spans="1:9" ht="13.5" customHeight="1">
      <c r="A1047" s="9">
        <v>39124.56974537037</v>
      </c>
      <c r="B1047" s="10">
        <v>3.7207567798926573</v>
      </c>
      <c r="C1047" s="10">
        <v>0.4746295664555554</v>
      </c>
      <c r="D1047" s="10">
        <v>0.3369022369037201</v>
      </c>
      <c r="E1047" s="10">
        <v>0.07416086975868053</v>
      </c>
      <c r="F1047" s="10">
        <v>0.03813987587589284</v>
      </c>
      <c r="G1047" s="10">
        <v>0.006356645979315474</v>
      </c>
      <c r="H1047" s="10">
        <f t="shared" si="44"/>
        <v>0.377778620830003</v>
      </c>
      <c r="I1047" s="10">
        <f t="shared" si="45"/>
        <v>3.750588158820976</v>
      </c>
    </row>
    <row r="1048" spans="1:9" ht="13.5" customHeight="1">
      <c r="A1048" s="9">
        <v>39124.569861111115</v>
      </c>
      <c r="B1048" s="10">
        <v>3.288504853299205</v>
      </c>
      <c r="C1048" s="10">
        <v>0.44284633655897804</v>
      </c>
      <c r="D1048" s="10">
        <v>0.2839301870760912</v>
      </c>
      <c r="E1048" s="10">
        <v>0.07839863374489084</v>
      </c>
      <c r="F1048" s="10">
        <v>0.036020993882787684</v>
      </c>
      <c r="G1048" s="10">
        <v>0.002118881993105158</v>
      </c>
      <c r="H1048" s="10">
        <f t="shared" si="44"/>
        <v>0.3512163486254641</v>
      </c>
      <c r="I1048" s="10">
        <f t="shared" si="45"/>
        <v>3.486877778961886</v>
      </c>
    </row>
    <row r="1049" spans="1:9" ht="13.5" customHeight="1">
      <c r="A1049" s="9">
        <v>39124.56997685185</v>
      </c>
      <c r="B1049" s="10">
        <v>2.964315908354116</v>
      </c>
      <c r="C1049" s="10">
        <v>0.36020993882787683</v>
      </c>
      <c r="D1049" s="10">
        <v>0.2966434790347221</v>
      </c>
      <c r="E1049" s="10">
        <v>0.08899304371041664</v>
      </c>
      <c r="F1049" s="10">
        <v>0.03813987587589284</v>
      </c>
      <c r="G1049" s="10">
        <v>0</v>
      </c>
      <c r="H1049" s="10">
        <f t="shared" si="44"/>
        <v>0.351984263672671</v>
      </c>
      <c r="I1049" s="10">
        <f t="shared" si="45"/>
        <v>3.494501643638788</v>
      </c>
    </row>
    <row r="1050" spans="1:9" ht="13.5" customHeight="1">
      <c r="A1050" s="9">
        <v>39124.57009259259</v>
      </c>
      <c r="B1050" s="10">
        <v>3.15077752374737</v>
      </c>
      <c r="C1050" s="10">
        <v>0.3813987587589284</v>
      </c>
      <c r="D1050" s="10">
        <v>0.26909801312435505</v>
      </c>
      <c r="E1050" s="10">
        <v>0.11865739161388884</v>
      </c>
      <c r="F1050" s="10">
        <v>0.057209813813839265</v>
      </c>
      <c r="G1050" s="10">
        <v>0.006356645979315474</v>
      </c>
      <c r="H1050" s="10">
        <f t="shared" si="44"/>
        <v>0.39543823409181283</v>
      </c>
      <c r="I1050" s="10">
        <f t="shared" si="45"/>
        <v>3.925912893300608</v>
      </c>
    </row>
    <row r="1051" spans="1:9" ht="13.5" customHeight="1">
      <c r="A1051" s="9">
        <v>39124.57020833333</v>
      </c>
      <c r="B1051" s="10">
        <v>2.6486024913814474</v>
      </c>
      <c r="C1051" s="10">
        <v>0.3517344108554562</v>
      </c>
      <c r="D1051" s="10">
        <v>0.23519590123467254</v>
      </c>
      <c r="E1051" s="10">
        <v>0.07839863374489084</v>
      </c>
      <c r="F1051" s="10">
        <v>0.040258757868998005</v>
      </c>
      <c r="G1051" s="10">
        <v>0.004237763986210316</v>
      </c>
      <c r="H1051" s="10">
        <f t="shared" si="44"/>
        <v>0.30692896207102816</v>
      </c>
      <c r="I1051" s="10">
        <f t="shared" si="45"/>
        <v>3.047192369471919</v>
      </c>
    </row>
    <row r="1052" spans="1:9" ht="13.5" customHeight="1">
      <c r="A1052" s="9">
        <v>39124.57032407408</v>
      </c>
      <c r="B1052" s="10">
        <v>2.491805223891666</v>
      </c>
      <c r="C1052" s="10">
        <v>0.3390211188968253</v>
      </c>
      <c r="D1052" s="10">
        <v>0.31147565298645824</v>
      </c>
      <c r="E1052" s="10">
        <v>0.08051751573799601</v>
      </c>
      <c r="F1052" s="10">
        <v>0.036020993882787684</v>
      </c>
      <c r="G1052" s="10">
        <v>0.004237763986210316</v>
      </c>
      <c r="H1052" s="10">
        <f t="shared" si="44"/>
        <v>0.3273104155753149</v>
      </c>
      <c r="I1052" s="10">
        <f t="shared" si="45"/>
        <v>3.2495395483694156</v>
      </c>
    </row>
    <row r="1053" spans="1:9" ht="13.5" customHeight="1">
      <c r="A1053" s="9">
        <v>39124.570439814815</v>
      </c>
      <c r="B1053" s="10">
        <v>2.6337703174297116</v>
      </c>
      <c r="C1053" s="10">
        <v>0.3517344108554562</v>
      </c>
      <c r="D1053" s="10">
        <v>0.294524597041617</v>
      </c>
      <c r="E1053" s="10">
        <v>0.06992310577247021</v>
      </c>
      <c r="F1053" s="10">
        <v>0.05297204982762895</v>
      </c>
      <c r="G1053" s="10">
        <v>0.006356645979315474</v>
      </c>
      <c r="H1053" s="10">
        <f t="shared" si="44"/>
        <v>0.31211912398640945</v>
      </c>
      <c r="I1053" s="10">
        <f t="shared" si="45"/>
        <v>3.0987203245992485</v>
      </c>
    </row>
    <row r="1054" spans="1:9" ht="13.5" customHeight="1">
      <c r="A1054" s="9">
        <v>39124.570555555554</v>
      </c>
      <c r="B1054" s="10">
        <v>2.5680849756434516</v>
      </c>
      <c r="C1054" s="10">
        <v>0.3178322989657737</v>
      </c>
      <c r="D1054" s="10">
        <v>0.2521469571795138</v>
      </c>
      <c r="E1054" s="10">
        <v>0.06992310577247021</v>
      </c>
      <c r="F1054" s="10">
        <v>0.050853167834523795</v>
      </c>
      <c r="G1054" s="10">
        <v>0</v>
      </c>
      <c r="H1054" s="10">
        <f t="shared" si="44"/>
        <v>0.293450307250228</v>
      </c>
      <c r="I1054" s="10">
        <f t="shared" si="45"/>
        <v>2.91337621265325</v>
      </c>
    </row>
    <row r="1055" spans="1:9" ht="13.5" customHeight="1">
      <c r="A1055" s="9">
        <v>39124.57067129629</v>
      </c>
      <c r="B1055" s="10">
        <v>2.614700379491765</v>
      </c>
      <c r="C1055" s="10">
        <v>0.3580910568347717</v>
      </c>
      <c r="D1055" s="10">
        <v>0.241552547213988</v>
      </c>
      <c r="E1055" s="10">
        <v>0.10170633566904759</v>
      </c>
      <c r="F1055" s="10">
        <v>0.040258757868998005</v>
      </c>
      <c r="G1055" s="10">
        <v>0</v>
      </c>
      <c r="H1055" s="10">
        <f t="shared" si="44"/>
        <v>0.3430539645678779</v>
      </c>
      <c r="I1055" s="10">
        <f t="shared" si="45"/>
        <v>3.405841586583208</v>
      </c>
    </row>
    <row r="1056" spans="1:9" ht="13.5" customHeight="1">
      <c r="A1056" s="9">
        <v>39124.57079861111</v>
      </c>
      <c r="B1056" s="10">
        <v>2.4070499441674595</v>
      </c>
      <c r="C1056" s="10">
        <v>0.37504211277961297</v>
      </c>
      <c r="D1056" s="10">
        <v>0.19917490735188484</v>
      </c>
      <c r="E1056" s="10">
        <v>0.0953496896897321</v>
      </c>
      <c r="F1056" s="10">
        <v>0.046615403848313475</v>
      </c>
      <c r="G1056" s="10">
        <v>0.004237763986210316</v>
      </c>
      <c r="H1056" s="10">
        <f t="shared" si="44"/>
        <v>0.31616625051274777</v>
      </c>
      <c r="I1056" s="10">
        <f t="shared" si="45"/>
        <v>3.1389002182988586</v>
      </c>
    </row>
    <row r="1057" spans="1:9" ht="13.5" customHeight="1">
      <c r="A1057" s="9">
        <v>39124.570914351854</v>
      </c>
      <c r="B1057" s="10">
        <v>2.4112877081536697</v>
      </c>
      <c r="C1057" s="10">
        <v>0.31995118095887887</v>
      </c>
      <c r="D1057" s="10">
        <v>0.22248260927604158</v>
      </c>
      <c r="E1057" s="10">
        <v>0.06144757780004958</v>
      </c>
      <c r="F1057" s="10">
        <v>0.02966434790347221</v>
      </c>
      <c r="G1057" s="10">
        <v>0.004237763986210316</v>
      </c>
      <c r="H1057" s="10">
        <f t="shared" si="44"/>
        <v>0.2672619638983505</v>
      </c>
      <c r="I1057" s="10">
        <f t="shared" si="45"/>
        <v>2.653378200434108</v>
      </c>
    </row>
    <row r="1058" spans="1:9" ht="13.5" customHeight="1">
      <c r="A1058" s="9">
        <v>39124.57103009259</v>
      </c>
      <c r="B1058" s="10">
        <v>2.508756279836507</v>
      </c>
      <c r="C1058" s="10">
        <v>0.36656658480719234</v>
      </c>
      <c r="D1058" s="10">
        <v>0.23519590123467254</v>
      </c>
      <c r="E1058" s="10">
        <v>0.09111192570352179</v>
      </c>
      <c r="F1058" s="10">
        <v>0.046615403848313475</v>
      </c>
      <c r="G1058" s="10">
        <v>0.004237763986210316</v>
      </c>
      <c r="H1058" s="10">
        <f t="shared" si="44"/>
        <v>0.32311103379465206</v>
      </c>
      <c r="I1058" s="10">
        <f t="shared" si="45"/>
        <v>3.2078480636942945</v>
      </c>
    </row>
    <row r="1059" spans="1:9" ht="13.5" customHeight="1">
      <c r="A1059" s="9">
        <v>39124.57114583333</v>
      </c>
      <c r="B1059" s="10">
        <v>2.871085100657489</v>
      </c>
      <c r="C1059" s="10">
        <v>0.31995118095887887</v>
      </c>
      <c r="D1059" s="10">
        <v>0.25850360315882925</v>
      </c>
      <c r="E1059" s="10">
        <v>0.10170633566904759</v>
      </c>
      <c r="F1059" s="10">
        <v>0.03390211188968253</v>
      </c>
      <c r="G1059" s="10">
        <v>0</v>
      </c>
      <c r="H1059" s="10">
        <f t="shared" si="44"/>
        <v>0.3519157936138868</v>
      </c>
      <c r="I1059" s="10">
        <f t="shared" si="45"/>
        <v>3.493821872530657</v>
      </c>
    </row>
    <row r="1060" spans="1:9" ht="13.5" customHeight="1">
      <c r="A1060" s="9">
        <v>39124.57126157408</v>
      </c>
      <c r="B1060" s="10">
        <v>2.7460710630642846</v>
      </c>
      <c r="C1060" s="10">
        <v>0.3729232307865078</v>
      </c>
      <c r="D1060" s="10">
        <v>0.26909801312435505</v>
      </c>
      <c r="E1060" s="10">
        <v>0.06144757780004958</v>
      </c>
      <c r="F1060" s="10">
        <v>0.040258757868998005</v>
      </c>
      <c r="G1060" s="10">
        <v>0.006356645979315474</v>
      </c>
      <c r="H1060" s="10">
        <f t="shared" si="44"/>
        <v>0.2974833351411559</v>
      </c>
      <c r="I1060" s="10">
        <f t="shared" si="45"/>
        <v>2.9534161350254466</v>
      </c>
    </row>
    <row r="1061" spans="1:9" ht="13.5" customHeight="1">
      <c r="A1061" s="9">
        <v>39124.571377314816</v>
      </c>
      <c r="B1061" s="10">
        <v>2.7524277090436002</v>
      </c>
      <c r="C1061" s="10">
        <v>0.41106310666240065</v>
      </c>
      <c r="D1061" s="10">
        <v>0.3072378890002479</v>
      </c>
      <c r="E1061" s="10">
        <v>0.06144757780004958</v>
      </c>
      <c r="F1061" s="10">
        <v>0.04237763986210316</v>
      </c>
      <c r="G1061" s="10">
        <v>0.008475527972420632</v>
      </c>
      <c r="H1061" s="10">
        <f t="shared" si="44"/>
        <v>0.3135074021395918</v>
      </c>
      <c r="I1061" s="10">
        <f t="shared" si="45"/>
        <v>3.1125031574949684</v>
      </c>
    </row>
    <row r="1062" spans="1:9" ht="13.5" customHeight="1">
      <c r="A1062" s="9">
        <v>39124.571493055555</v>
      </c>
      <c r="B1062" s="10">
        <v>3.161371933712896</v>
      </c>
      <c r="C1062" s="10">
        <v>0.3686854668002975</v>
      </c>
      <c r="D1062" s="10">
        <v>0.2712168951174602</v>
      </c>
      <c r="E1062" s="10">
        <v>0.05932869580694442</v>
      </c>
      <c r="F1062" s="10">
        <v>0.04237763986210316</v>
      </c>
      <c r="G1062" s="10">
        <v>0.002118881993105158</v>
      </c>
      <c r="H1062" s="10">
        <f t="shared" si="44"/>
        <v>0.30716842677428563</v>
      </c>
      <c r="I1062" s="10">
        <f t="shared" si="45"/>
        <v>3.0495697763207237</v>
      </c>
    </row>
    <row r="1063" spans="1:9" ht="13.5" customHeight="1">
      <c r="A1063" s="9">
        <v>39124.571608796294</v>
      </c>
      <c r="B1063" s="10">
        <v>2.9833858462920624</v>
      </c>
      <c r="C1063" s="10">
        <v>0.3919931687244542</v>
      </c>
      <c r="D1063" s="10">
        <v>0.25638472116572414</v>
      </c>
      <c r="E1063" s="10">
        <v>0.07839863374489084</v>
      </c>
      <c r="F1063" s="10">
        <v>0.03813987587589284</v>
      </c>
      <c r="G1063" s="10">
        <v>0.006356645979315474</v>
      </c>
      <c r="H1063" s="10">
        <f t="shared" si="44"/>
        <v>0.3279748751849787</v>
      </c>
      <c r="I1063" s="10">
        <f t="shared" si="45"/>
        <v>3.256136306911613</v>
      </c>
    </row>
    <row r="1064" spans="1:9" ht="13.5" customHeight="1">
      <c r="A1064" s="9">
        <v>39124.57172453704</v>
      </c>
      <c r="B1064" s="10">
        <v>2.803280876878124</v>
      </c>
      <c r="C1064" s="10">
        <v>0.3983498147037697</v>
      </c>
      <c r="D1064" s="10">
        <v>0.23519590123467254</v>
      </c>
      <c r="E1064" s="10">
        <v>0.08263639773110117</v>
      </c>
      <c r="F1064" s="10">
        <v>0.040258757868998005</v>
      </c>
      <c r="G1064" s="10">
        <v>0.004237763986210316</v>
      </c>
      <c r="H1064" s="10">
        <f t="shared" si="44"/>
        <v>0.322963925582954</v>
      </c>
      <c r="I1064" s="10">
        <f t="shared" si="45"/>
        <v>3.2063875725853803</v>
      </c>
    </row>
    <row r="1065" spans="1:9" ht="13.5" customHeight="1">
      <c r="A1065" s="9">
        <v>39124.57184027778</v>
      </c>
      <c r="B1065" s="10">
        <v>2.665553547326289</v>
      </c>
      <c r="C1065" s="10">
        <v>0.3517344108554562</v>
      </c>
      <c r="D1065" s="10">
        <v>0.27545465910367056</v>
      </c>
      <c r="E1065" s="10">
        <v>0.07627975175178568</v>
      </c>
      <c r="F1065" s="10">
        <v>0.02966434790347221</v>
      </c>
      <c r="G1065" s="10">
        <v>0.006356645979315474</v>
      </c>
      <c r="H1065" s="10">
        <f t="shared" si="44"/>
        <v>0.31665202873344267</v>
      </c>
      <c r="I1065" s="10">
        <f t="shared" si="45"/>
        <v>3.143723027060107</v>
      </c>
    </row>
    <row r="1066" spans="1:9" ht="13.5" customHeight="1">
      <c r="A1066" s="9">
        <v>39124.571967592594</v>
      </c>
      <c r="B1066" s="10">
        <v>2.3117002544777274</v>
      </c>
      <c r="C1066" s="10">
        <v>0.3517344108554562</v>
      </c>
      <c r="D1066" s="10">
        <v>0.24790919319330348</v>
      </c>
      <c r="E1066" s="10">
        <v>0.050853167834523795</v>
      </c>
      <c r="F1066" s="10">
        <v>0.05509093182073411</v>
      </c>
      <c r="G1066" s="10">
        <v>0.002118881993105158</v>
      </c>
      <c r="H1066" s="10">
        <f t="shared" si="44"/>
        <v>0.2597857504220932</v>
      </c>
      <c r="I1066" s="10">
        <f t="shared" si="45"/>
        <v>2.579154313239903</v>
      </c>
    </row>
    <row r="1067" spans="1:9" ht="13.5" customHeight="1">
      <c r="A1067" s="9">
        <v>39124.57208333333</v>
      </c>
      <c r="B1067" s="10">
        <v>2.3943366522088287</v>
      </c>
      <c r="C1067" s="10">
        <v>0.281811305082986</v>
      </c>
      <c r="D1067" s="10">
        <v>0.21824484528983126</v>
      </c>
      <c r="E1067" s="10">
        <v>0.06356645979315474</v>
      </c>
      <c r="F1067" s="10">
        <v>0.04237763986210316</v>
      </c>
      <c r="G1067" s="10">
        <v>0.002118881993105158</v>
      </c>
      <c r="H1067" s="10">
        <f t="shared" si="44"/>
        <v>0.26444976164843986</v>
      </c>
      <c r="I1067" s="10">
        <f t="shared" si="45"/>
        <v>2.625458641525371</v>
      </c>
    </row>
    <row r="1068" spans="1:9" ht="13.5" customHeight="1">
      <c r="A1068" s="9">
        <v>39124.57219907407</v>
      </c>
      <c r="B1068" s="10">
        <v>2.2883925525535704</v>
      </c>
      <c r="C1068" s="10">
        <v>0.3072378890002479</v>
      </c>
      <c r="D1068" s="10">
        <v>0.22036372728293643</v>
      </c>
      <c r="E1068" s="10">
        <v>0.05509093182073411</v>
      </c>
      <c r="F1068" s="10">
        <v>0.040258757868998005</v>
      </c>
      <c r="G1068" s="10">
        <v>0.006356645979315474</v>
      </c>
      <c r="H1068" s="10">
        <f t="shared" si="44"/>
        <v>0.25208164592724597</v>
      </c>
      <c r="I1068" s="10">
        <f t="shared" si="45"/>
        <v>2.502667922799889</v>
      </c>
    </row>
    <row r="1069" spans="1:9" ht="13.5" customHeight="1">
      <c r="A1069" s="9">
        <v>39124.57231481482</v>
      </c>
      <c r="B1069" s="10">
        <v>2.269322614615624</v>
      </c>
      <c r="C1069" s="10">
        <v>0.2775735410967757</v>
      </c>
      <c r="D1069" s="10">
        <v>0.2457903112001983</v>
      </c>
      <c r="E1069" s="10">
        <v>0.050853167834523795</v>
      </c>
      <c r="F1069" s="10">
        <v>0.04449652185520832</v>
      </c>
      <c r="G1069" s="10">
        <v>0.01059440996552579</v>
      </c>
      <c r="H1069" s="10">
        <f t="shared" si="44"/>
        <v>0.24980657357081024</v>
      </c>
      <c r="I1069" s="10">
        <f t="shared" si="45"/>
        <v>2.4800809923331477</v>
      </c>
    </row>
    <row r="1070" spans="1:9" ht="13.5" customHeight="1">
      <c r="A1070" s="9">
        <v>39124.572430555556</v>
      </c>
      <c r="B1070" s="10">
        <v>2.2502526766776776</v>
      </c>
      <c r="C1070" s="10">
        <v>0.2966434790347221</v>
      </c>
      <c r="D1070" s="10">
        <v>0.2457903112001983</v>
      </c>
      <c r="E1070" s="10">
        <v>0.06780422377936506</v>
      </c>
      <c r="F1070" s="10">
        <v>0.027545465910367054</v>
      </c>
      <c r="G1070" s="10">
        <v>0.004237763986210316</v>
      </c>
      <c r="H1070" s="10">
        <f t="shared" si="44"/>
        <v>0.27639787131325627</v>
      </c>
      <c r="I1070" s="10">
        <f t="shared" si="45"/>
        <v>2.744079537887106</v>
      </c>
    </row>
    <row r="1071" spans="1:9" ht="13.5" customHeight="1">
      <c r="A1071" s="9">
        <v>39124.572546296295</v>
      </c>
      <c r="B1071" s="10">
        <v>2.2862736705604654</v>
      </c>
      <c r="C1071" s="10">
        <v>0.2775735410967757</v>
      </c>
      <c r="D1071" s="10">
        <v>0.2118881993105158</v>
      </c>
      <c r="E1071" s="10">
        <v>0.08263639773110117</v>
      </c>
      <c r="F1071" s="10">
        <v>0.050853167834523795</v>
      </c>
      <c r="G1071" s="10">
        <v>0</v>
      </c>
      <c r="H1071" s="10">
        <f t="shared" si="44"/>
        <v>0.28699577226878925</v>
      </c>
      <c r="I1071" s="10">
        <f t="shared" si="45"/>
        <v>2.8492955549948236</v>
      </c>
    </row>
    <row r="1072" spans="1:9" ht="13.5" customHeight="1">
      <c r="A1072" s="9">
        <v>39124.57266203704</v>
      </c>
      <c r="B1072" s="10">
        <v>2.347721248360515</v>
      </c>
      <c r="C1072" s="10">
        <v>0.31359453497956336</v>
      </c>
      <c r="D1072" s="10">
        <v>0.21400708130362095</v>
      </c>
      <c r="E1072" s="10">
        <v>0.08475527972420632</v>
      </c>
      <c r="F1072" s="10">
        <v>0.03178322989657737</v>
      </c>
      <c r="G1072" s="10">
        <v>0.004237763986210316</v>
      </c>
      <c r="H1072" s="10">
        <f t="shared" si="44"/>
        <v>0.2965579641569883</v>
      </c>
      <c r="I1072" s="10">
        <f t="shared" si="45"/>
        <v>2.944229046968134</v>
      </c>
    </row>
    <row r="1073" spans="1:9" ht="13.5" customHeight="1">
      <c r="A1073" s="9">
        <v>39124.57277777778</v>
      </c>
      <c r="B1073" s="10">
        <v>2.328651310422569</v>
      </c>
      <c r="C1073" s="10">
        <v>0.33478335491061495</v>
      </c>
      <c r="D1073" s="10">
        <v>0.27545465910367056</v>
      </c>
      <c r="E1073" s="10">
        <v>0.08475527972420632</v>
      </c>
      <c r="F1073" s="10">
        <v>0.046615403848313475</v>
      </c>
      <c r="G1073" s="10">
        <v>0.006356645979315474</v>
      </c>
      <c r="H1073" s="10">
        <f t="shared" si="44"/>
        <v>0.31711815151805534</v>
      </c>
      <c r="I1073" s="10">
        <f t="shared" si="45"/>
        <v>3.14835069654729</v>
      </c>
    </row>
    <row r="1074" spans="1:9" ht="13.5" customHeight="1">
      <c r="A1074" s="9">
        <v>39124.57289351852</v>
      </c>
      <c r="B1074" s="10">
        <v>2.428238764098511</v>
      </c>
      <c r="C1074" s="10">
        <v>0.31359453497956336</v>
      </c>
      <c r="D1074" s="10">
        <v>0.22036372728293643</v>
      </c>
      <c r="E1074" s="10">
        <v>0.05297204982762895</v>
      </c>
      <c r="F1074" s="10">
        <v>0.03390211188968253</v>
      </c>
      <c r="G1074" s="10">
        <v>0.002118881993105158</v>
      </c>
      <c r="H1074" s="10">
        <f t="shared" si="44"/>
        <v>0.25388672772446463</v>
      </c>
      <c r="I1074" s="10">
        <f t="shared" si="45"/>
        <v>2.5205887844925847</v>
      </c>
    </row>
    <row r="1075" spans="1:9" ht="13.5" customHeight="1">
      <c r="A1075" s="9">
        <v>39124.57302083333</v>
      </c>
      <c r="B1075" s="10">
        <v>2.4134065901467747</v>
      </c>
      <c r="C1075" s="10">
        <v>0.2987623610278273</v>
      </c>
      <c r="D1075" s="10">
        <v>0.2669791311312499</v>
      </c>
      <c r="E1075" s="10">
        <v>0.07839863374489084</v>
      </c>
      <c r="F1075" s="10">
        <v>0.05509093182073411</v>
      </c>
      <c r="G1075" s="10">
        <v>0.002118881993105158</v>
      </c>
      <c r="H1075" s="10">
        <f t="shared" si="44"/>
        <v>0.3037779670979088</v>
      </c>
      <c r="I1075" s="10">
        <f t="shared" si="45"/>
        <v>3.0159092746034992</v>
      </c>
    </row>
    <row r="1076" spans="1:9" ht="13.5" customHeight="1">
      <c r="A1076" s="9">
        <v>39124.57313657407</v>
      </c>
      <c r="B1076" s="10">
        <v>2.2841547885673603</v>
      </c>
      <c r="C1076" s="10">
        <v>0.2987623610278273</v>
      </c>
      <c r="D1076" s="10">
        <v>0.2373147832277777</v>
      </c>
      <c r="E1076" s="10">
        <v>0.06992310577247021</v>
      </c>
      <c r="F1076" s="10">
        <v>0.04237763986210316</v>
      </c>
      <c r="G1076" s="10">
        <v>0</v>
      </c>
      <c r="H1076" s="10">
        <f t="shared" si="44"/>
        <v>0.278197786519246</v>
      </c>
      <c r="I1076" s="10">
        <f t="shared" si="45"/>
        <v>2.761949105634574</v>
      </c>
    </row>
    <row r="1077" spans="1:9" ht="13.5" customHeight="1">
      <c r="A1077" s="9">
        <v>39124.57325231482</v>
      </c>
      <c r="B1077" s="10">
        <v>2.3159380184639375</v>
      </c>
      <c r="C1077" s="10">
        <v>0.33054559092440466</v>
      </c>
      <c r="D1077" s="10">
        <v>0.23519590123467254</v>
      </c>
      <c r="E1077" s="10">
        <v>0.08051751573799601</v>
      </c>
      <c r="F1077" s="10">
        <v>0.04237763986210316</v>
      </c>
      <c r="G1077" s="10">
        <v>0.004237763986210316</v>
      </c>
      <c r="H1077" s="10">
        <f t="shared" si="44"/>
        <v>0.29765059679411515</v>
      </c>
      <c r="I1077" s="10">
        <f t="shared" si="45"/>
        <v>2.9550767096064954</v>
      </c>
    </row>
    <row r="1078" spans="1:9" ht="13.5" customHeight="1">
      <c r="A1078" s="9">
        <v>39124.57336805556</v>
      </c>
      <c r="B1078" s="10">
        <v>2.2417771487052573</v>
      </c>
      <c r="C1078" s="10">
        <v>0.2987623610278273</v>
      </c>
      <c r="D1078" s="10">
        <v>0.25426583917261897</v>
      </c>
      <c r="E1078" s="10">
        <v>0.05932869580694442</v>
      </c>
      <c r="F1078" s="10">
        <v>0.040258757868998005</v>
      </c>
      <c r="G1078" s="10">
        <v>0.004237763986210316</v>
      </c>
      <c r="H1078" s="10">
        <f t="shared" si="44"/>
        <v>0.26641689508099325</v>
      </c>
      <c r="I1078" s="10">
        <f t="shared" si="45"/>
        <v>2.644988352716401</v>
      </c>
    </row>
    <row r="1079" spans="1:9" ht="13.5" customHeight="1">
      <c r="A1079" s="9">
        <v>39124.573483796295</v>
      </c>
      <c r="B1079" s="10">
        <v>2.402812180181249</v>
      </c>
      <c r="C1079" s="10">
        <v>0.2966434790347221</v>
      </c>
      <c r="D1079" s="10">
        <v>0.21400708130362095</v>
      </c>
      <c r="E1079" s="10">
        <v>0.1059440996552579</v>
      </c>
      <c r="F1079" s="10">
        <v>0.036020993882787684</v>
      </c>
      <c r="G1079" s="10">
        <v>0.002118881993105158</v>
      </c>
      <c r="H1079" s="10">
        <f t="shared" si="44"/>
        <v>0.3277757577631765</v>
      </c>
      <c r="I1079" s="10">
        <f t="shared" si="45"/>
        <v>3.2541594680878982</v>
      </c>
    </row>
    <row r="1080" spans="1:9" ht="13.5" customHeight="1">
      <c r="A1080" s="9">
        <v>39124.573599537034</v>
      </c>
      <c r="B1080" s="10">
        <v>2.2502526766776776</v>
      </c>
      <c r="C1080" s="10">
        <v>0.30088124302093244</v>
      </c>
      <c r="D1080" s="10">
        <v>0.2669791311312499</v>
      </c>
      <c r="E1080" s="10">
        <v>0.08475527972420632</v>
      </c>
      <c r="F1080" s="10">
        <v>0.036020993882787684</v>
      </c>
      <c r="G1080" s="10">
        <v>0.002118881993105158</v>
      </c>
      <c r="H1080" s="10">
        <f t="shared" si="44"/>
        <v>0.30845876510565257</v>
      </c>
      <c r="I1080" s="10">
        <f t="shared" si="45"/>
        <v>3.0623802621440475</v>
      </c>
    </row>
    <row r="1081" spans="1:9" ht="13.5" customHeight="1">
      <c r="A1081" s="9">
        <v>39124.57371527778</v>
      </c>
      <c r="B1081" s="10">
        <v>2.332889074408779</v>
      </c>
      <c r="C1081" s="10">
        <v>0.2669791311312499</v>
      </c>
      <c r="D1081" s="10">
        <v>0.24367142920709317</v>
      </c>
      <c r="E1081" s="10">
        <v>0.06992310577247021</v>
      </c>
      <c r="F1081" s="10">
        <v>0.04237763986210316</v>
      </c>
      <c r="G1081" s="10">
        <v>0.008475527972420632</v>
      </c>
      <c r="H1081" s="10">
        <f t="shared" si="44"/>
        <v>0.2781836116234819</v>
      </c>
      <c r="I1081" s="10">
        <f t="shared" si="45"/>
        <v>2.761808377193964</v>
      </c>
    </row>
    <row r="1082" spans="1:9" ht="13.5" customHeight="1">
      <c r="A1082" s="9">
        <v>39124.57383101852</v>
      </c>
      <c r="B1082" s="10">
        <v>2.358315658326041</v>
      </c>
      <c r="C1082" s="10">
        <v>0.2860490690691963</v>
      </c>
      <c r="D1082" s="10">
        <v>0.22672037326225192</v>
      </c>
      <c r="E1082" s="10">
        <v>0.07627975175178568</v>
      </c>
      <c r="F1082" s="10">
        <v>0.05509093182073411</v>
      </c>
      <c r="G1082" s="10">
        <v>0</v>
      </c>
      <c r="H1082" s="10">
        <f t="shared" si="44"/>
        <v>0.2852404381600884</v>
      </c>
      <c r="I1082" s="10">
        <f t="shared" si="45"/>
        <v>2.8318685886185806</v>
      </c>
    </row>
    <row r="1083" spans="1:9" ht="13.5" customHeight="1">
      <c r="A1083" s="9">
        <v>39124.57394675926</v>
      </c>
      <c r="B1083" s="10">
        <v>2.320175782450148</v>
      </c>
      <c r="C1083" s="10">
        <v>0.30935677099335307</v>
      </c>
      <c r="D1083" s="10">
        <v>0.25426583917261897</v>
      </c>
      <c r="E1083" s="10">
        <v>0.05932869580694442</v>
      </c>
      <c r="F1083" s="10">
        <v>0.050853167834523795</v>
      </c>
      <c r="G1083" s="10">
        <v>0.006356645979315474</v>
      </c>
      <c r="H1083" s="10">
        <f t="shared" si="44"/>
        <v>0.2699502742643929</v>
      </c>
      <c r="I1083" s="10">
        <f t="shared" si="45"/>
        <v>2.680067760060224</v>
      </c>
    </row>
    <row r="1084" spans="1:9" ht="13.5" customHeight="1">
      <c r="A1084" s="9">
        <v>39124.5740625</v>
      </c>
      <c r="B1084" s="10">
        <v>2.231182738739731</v>
      </c>
      <c r="C1084" s="10">
        <v>0.23307701924156737</v>
      </c>
      <c r="D1084" s="10">
        <v>0.22460149126914675</v>
      </c>
      <c r="E1084" s="10">
        <v>0.06992310577247021</v>
      </c>
      <c r="F1084" s="10">
        <v>0.03813987587589284</v>
      </c>
      <c r="G1084" s="10">
        <v>0.004237763986210316</v>
      </c>
      <c r="H1084" s="10">
        <f t="shared" si="44"/>
        <v>0.26556644749458486</v>
      </c>
      <c r="I1084" s="10">
        <f t="shared" si="45"/>
        <v>2.6365451045509194</v>
      </c>
    </row>
    <row r="1085" spans="1:9" ht="13.5" customHeight="1">
      <c r="A1085" s="9">
        <v>39124.57418981481</v>
      </c>
      <c r="B1085" s="10">
        <v>2.3138191364708325</v>
      </c>
      <c r="C1085" s="10">
        <v>0.3072378890002479</v>
      </c>
      <c r="D1085" s="10">
        <v>0.25850360315882925</v>
      </c>
      <c r="E1085" s="10">
        <v>0.06992310577247021</v>
      </c>
      <c r="F1085" s="10">
        <v>0.014832173951736105</v>
      </c>
      <c r="G1085" s="10">
        <v>0.004237763986210316</v>
      </c>
      <c r="H1085" s="10">
        <f t="shared" si="44"/>
        <v>0.2865166172728738</v>
      </c>
      <c r="I1085" s="10">
        <f t="shared" si="45"/>
        <v>2.844538501644446</v>
      </c>
    </row>
    <row r="1086" spans="1:9" ht="13.5" customHeight="1">
      <c r="A1086" s="9">
        <v>39124.57430555556</v>
      </c>
      <c r="B1086" s="10">
        <v>2.402812180181249</v>
      </c>
      <c r="C1086" s="10">
        <v>0.29028683305540665</v>
      </c>
      <c r="D1086" s="10">
        <v>0.18010496941393841</v>
      </c>
      <c r="E1086" s="10">
        <v>0.06356645979315474</v>
      </c>
      <c r="F1086" s="10">
        <v>0.04237763986210316</v>
      </c>
      <c r="G1086" s="10">
        <v>0.002118881993105158</v>
      </c>
      <c r="H1086" s="10">
        <f t="shared" si="44"/>
        <v>0.2539308054382571</v>
      </c>
      <c r="I1086" s="10">
        <f t="shared" si="45"/>
        <v>2.521026388269777</v>
      </c>
    </row>
    <row r="1087" spans="1:9" ht="13.5" customHeight="1">
      <c r="A1087" s="9">
        <v>39124.574421296296</v>
      </c>
      <c r="B1087" s="10">
        <v>2.294749198532886</v>
      </c>
      <c r="C1087" s="10">
        <v>0.3263078269381943</v>
      </c>
      <c r="D1087" s="10">
        <v>0.2118881993105158</v>
      </c>
      <c r="E1087" s="10">
        <v>0.07416086975868053</v>
      </c>
      <c r="F1087" s="10">
        <v>0.04449652185520832</v>
      </c>
      <c r="G1087" s="10">
        <v>0.004237763986210316</v>
      </c>
      <c r="H1087" s="10">
        <f t="shared" si="44"/>
        <v>0.2799853228073175</v>
      </c>
      <c r="I1087" s="10">
        <f t="shared" si="45"/>
        <v>2.779695775419048</v>
      </c>
    </row>
    <row r="1088" spans="1:9" ht="13.5" customHeight="1">
      <c r="A1088" s="9">
        <v>39124.574537037035</v>
      </c>
      <c r="B1088" s="10">
        <v>2.1782106889121025</v>
      </c>
      <c r="C1088" s="10">
        <v>0.2966434790347221</v>
      </c>
      <c r="D1088" s="10">
        <v>0.22883925525535706</v>
      </c>
      <c r="E1088" s="10">
        <v>0.04873428584141863</v>
      </c>
      <c r="F1088" s="10">
        <v>0.05932869580694442</v>
      </c>
      <c r="G1088" s="10">
        <v>0.002118881993105158</v>
      </c>
      <c r="H1088" s="10">
        <f t="shared" si="44"/>
        <v>0.24076656588369333</v>
      </c>
      <c r="I1088" s="10">
        <f t="shared" si="45"/>
        <v>2.3903317478881894</v>
      </c>
    </row>
    <row r="1089" spans="1:9" ht="13.5" customHeight="1">
      <c r="A1089" s="9">
        <v>39124.57465277778</v>
      </c>
      <c r="B1089" s="10">
        <v>2.292630316539781</v>
      </c>
      <c r="C1089" s="10">
        <v>0.29028683305540665</v>
      </c>
      <c r="D1089" s="10">
        <v>0.20341267133809518</v>
      </c>
      <c r="E1089" s="10">
        <v>0.08263639773110117</v>
      </c>
      <c r="F1089" s="10">
        <v>0.027545465910367054</v>
      </c>
      <c r="G1089" s="10">
        <v>0.004237763986210316</v>
      </c>
      <c r="H1089" s="10">
        <f t="shared" si="44"/>
        <v>0.2859684414547633</v>
      </c>
      <c r="I1089" s="10">
        <f t="shared" si="45"/>
        <v>2.8390962092038623</v>
      </c>
    </row>
    <row r="1090" spans="1:9" ht="13.5" customHeight="1">
      <c r="A1090" s="9">
        <v>39124.57476851852</v>
      </c>
      <c r="B1090" s="10">
        <v>2.2438960306983624</v>
      </c>
      <c r="C1090" s="10">
        <v>0.2881679510623015</v>
      </c>
      <c r="D1090" s="10">
        <v>0.2373147832277777</v>
      </c>
      <c r="E1090" s="10">
        <v>0.06780422377936506</v>
      </c>
      <c r="F1090" s="10">
        <v>0.03178322989657737</v>
      </c>
      <c r="G1090" s="10">
        <v>0.002118881993105158</v>
      </c>
      <c r="H1090" s="10">
        <f t="shared" si="44"/>
        <v>0.27268657749874664</v>
      </c>
      <c r="I1090" s="10">
        <f t="shared" si="45"/>
        <v>2.7072337931384403</v>
      </c>
    </row>
    <row r="1091" spans="1:9" ht="13.5" customHeight="1">
      <c r="A1091" s="9">
        <v>39124.57488425926</v>
      </c>
      <c r="B1091" s="10">
        <v>2.1824484528983126</v>
      </c>
      <c r="C1091" s="10">
        <v>0.35597217484166654</v>
      </c>
      <c r="D1091" s="10">
        <v>0.2627413671450396</v>
      </c>
      <c r="E1091" s="10">
        <v>0.07204198776557537</v>
      </c>
      <c r="F1091" s="10">
        <v>0.027545465910367054</v>
      </c>
      <c r="G1091" s="10">
        <v>0.002118881993105158</v>
      </c>
      <c r="H1091" s="10">
        <f t="shared" si="44"/>
        <v>0.29224170439496566</v>
      </c>
      <c r="I1091" s="10">
        <f t="shared" si="45"/>
        <v>2.9013771970718363</v>
      </c>
    </row>
    <row r="1092" spans="1:9" ht="13.5" customHeight="1">
      <c r="A1092" s="9">
        <v>39124.575</v>
      </c>
      <c r="B1092" s="10">
        <v>2.387980006229513</v>
      </c>
      <c r="C1092" s="10">
        <v>0.30935677099335307</v>
      </c>
      <c r="D1092" s="10">
        <v>0.241552547213988</v>
      </c>
      <c r="E1092" s="10">
        <v>0.07627975175178568</v>
      </c>
      <c r="F1092" s="10">
        <v>0.046615403848313475</v>
      </c>
      <c r="G1092" s="10">
        <v>0.004237763986210316</v>
      </c>
      <c r="H1092" s="10">
        <f t="shared" si="44"/>
        <v>0.29321806327944006</v>
      </c>
      <c r="I1092" s="10">
        <f t="shared" si="45"/>
        <v>2.911070493274845</v>
      </c>
    </row>
    <row r="1093" spans="1:9" ht="13.5" customHeight="1">
      <c r="A1093" s="9">
        <v>39124.57511574074</v>
      </c>
      <c r="B1093" s="10">
        <v>2.222707210767311</v>
      </c>
      <c r="C1093" s="10">
        <v>0.32207006295198404</v>
      </c>
      <c r="D1093" s="10">
        <v>0.2500280751864086</v>
      </c>
      <c r="E1093" s="10">
        <v>0.10382521766215275</v>
      </c>
      <c r="F1093" s="10">
        <v>0.11441962762767853</v>
      </c>
      <c r="G1093" s="10">
        <v>0.03390211188968253</v>
      </c>
      <c r="H1093" s="10">
        <f t="shared" si="44"/>
        <v>0.3329618837029116</v>
      </c>
      <c r="I1093" s="10">
        <f t="shared" si="45"/>
        <v>3.305647354027525</v>
      </c>
    </row>
    <row r="1094" spans="1:9" ht="13.5" customHeight="1">
      <c r="A1094" s="9">
        <v>39124.57524305556</v>
      </c>
      <c r="B1094" s="10">
        <v>2.335007956401884</v>
      </c>
      <c r="C1094" s="10">
        <v>0.31995118095887887</v>
      </c>
      <c r="D1094" s="10">
        <v>0.22248260927604158</v>
      </c>
      <c r="E1094" s="10">
        <v>0.06992310577247021</v>
      </c>
      <c r="F1094" s="10">
        <v>0.04449652185520832</v>
      </c>
      <c r="G1094" s="10">
        <v>0.004237763986210316</v>
      </c>
      <c r="H1094" s="10">
        <f aca="true" t="shared" si="46" ref="H1094:H1157">PI()/6*(B1094*B$5^3+C1094*C$5^3+D1094*D$5^3+E1094*E$5^3)</f>
        <v>0.2774935866759751</v>
      </c>
      <c r="I1094" s="10">
        <f aca="true" t="shared" si="47" ref="I1094:I1157">H1094*$M$6</f>
        <v>2.7549578058415567</v>
      </c>
    </row>
    <row r="1095" spans="1:9" ht="13.5" customHeight="1">
      <c r="A1095" s="9">
        <v>39124.5753587963</v>
      </c>
      <c r="B1095" s="10">
        <v>2.335007956401884</v>
      </c>
      <c r="C1095" s="10">
        <v>0.2860490690691963</v>
      </c>
      <c r="D1095" s="10">
        <v>0.23943366522088286</v>
      </c>
      <c r="E1095" s="10">
        <v>0.0656853417862599</v>
      </c>
      <c r="F1095" s="10">
        <v>0.04237763986210316</v>
      </c>
      <c r="G1095" s="10">
        <v>0</v>
      </c>
      <c r="H1095" s="10">
        <f t="shared" si="46"/>
        <v>0.27274010413389427</v>
      </c>
      <c r="I1095" s="10">
        <f t="shared" si="47"/>
        <v>2.707765205857151</v>
      </c>
    </row>
    <row r="1096" spans="1:9" ht="13.5" customHeight="1">
      <c r="A1096" s="9">
        <v>39124.575474537036</v>
      </c>
      <c r="B1096" s="10">
        <v>2.373147832277777</v>
      </c>
      <c r="C1096" s="10">
        <v>0.3369022369037201</v>
      </c>
      <c r="D1096" s="10">
        <v>0.2521469571795138</v>
      </c>
      <c r="E1096" s="10">
        <v>0.07839863374489084</v>
      </c>
      <c r="F1096" s="10">
        <v>0.04449652185520832</v>
      </c>
      <c r="G1096" s="10">
        <v>0.006356645979315474</v>
      </c>
      <c r="H1096" s="10">
        <f t="shared" si="46"/>
        <v>0.30214009032399713</v>
      </c>
      <c r="I1096" s="10">
        <f t="shared" si="47"/>
        <v>2.9996484252723636</v>
      </c>
    </row>
    <row r="1097" spans="1:9" ht="13.5" customHeight="1">
      <c r="A1097" s="9">
        <v>39124.575590277775</v>
      </c>
      <c r="B1097" s="10">
        <v>2.330770192415674</v>
      </c>
      <c r="C1097" s="10">
        <v>0.2669791311312499</v>
      </c>
      <c r="D1097" s="10">
        <v>0.22248260927604158</v>
      </c>
      <c r="E1097" s="10">
        <v>0.057209813813839265</v>
      </c>
      <c r="F1097" s="10">
        <v>0.04237763986210316</v>
      </c>
      <c r="G1097" s="10">
        <v>0.01059440996552579</v>
      </c>
      <c r="H1097" s="10">
        <f t="shared" si="46"/>
        <v>0.2527936772139327</v>
      </c>
      <c r="I1097" s="10">
        <f t="shared" si="47"/>
        <v>2.509736973204833</v>
      </c>
    </row>
    <row r="1098" spans="1:9" ht="13.5" customHeight="1">
      <c r="A1098" s="9">
        <v>39124.57570601852</v>
      </c>
      <c r="B1098" s="10">
        <v>2.3710289502846718</v>
      </c>
      <c r="C1098" s="10">
        <v>0.27969242308988085</v>
      </c>
      <c r="D1098" s="10">
        <v>0.22672037326225192</v>
      </c>
      <c r="E1098" s="10">
        <v>0.07839863374489084</v>
      </c>
      <c r="F1098" s="10">
        <v>0.04237763986210316</v>
      </c>
      <c r="G1098" s="10">
        <v>0.006356645979315474</v>
      </c>
      <c r="H1098" s="10">
        <f t="shared" si="46"/>
        <v>0.28807596322132156</v>
      </c>
      <c r="I1098" s="10">
        <f t="shared" si="47"/>
        <v>2.860019696522293</v>
      </c>
    </row>
    <row r="1099" spans="1:9" ht="13.5" customHeight="1">
      <c r="A1099" s="9">
        <v>39124.57582175926</v>
      </c>
      <c r="B1099" s="10">
        <v>2.385861124236408</v>
      </c>
      <c r="C1099" s="10">
        <v>0.27969242308988085</v>
      </c>
      <c r="D1099" s="10">
        <v>0.23943366522088286</v>
      </c>
      <c r="E1099" s="10">
        <v>0.08051751573799601</v>
      </c>
      <c r="F1099" s="10">
        <v>0.02118881993105158</v>
      </c>
      <c r="G1099" s="10">
        <v>0.004237763986210316</v>
      </c>
      <c r="H1099" s="10">
        <f t="shared" si="46"/>
        <v>0.2955636702200161</v>
      </c>
      <c r="I1099" s="10">
        <f t="shared" si="47"/>
        <v>2.934357691468444</v>
      </c>
    </row>
    <row r="1100" spans="1:9" ht="13.5" customHeight="1">
      <c r="A1100" s="9">
        <v>39124.5759375</v>
      </c>
      <c r="B1100" s="10">
        <v>2.2057561548224696</v>
      </c>
      <c r="C1100" s="10">
        <v>0.3284267089312995</v>
      </c>
      <c r="D1100" s="10">
        <v>0.2733357771105654</v>
      </c>
      <c r="E1100" s="10">
        <v>0.07204198776557537</v>
      </c>
      <c r="F1100" s="10">
        <v>0.05932869580694442</v>
      </c>
      <c r="G1100" s="10">
        <v>0.012713291958630949</v>
      </c>
      <c r="H1100" s="10">
        <f t="shared" si="46"/>
        <v>0.2932130626204966</v>
      </c>
      <c r="I1100" s="10">
        <f t="shared" si="47"/>
        <v>2.911020846706232</v>
      </c>
    </row>
    <row r="1101" spans="1:9" ht="13.5" customHeight="1">
      <c r="A1101" s="9">
        <v>39124.576053240744</v>
      </c>
      <c r="B1101" s="10">
        <v>2.5426583917261896</v>
      </c>
      <c r="C1101" s="10">
        <v>0.38775540473824394</v>
      </c>
      <c r="D1101" s="10">
        <v>0.2860490690691963</v>
      </c>
      <c r="E1101" s="10">
        <v>0.12713291958630948</v>
      </c>
      <c r="F1101" s="10">
        <v>0.120776273606994</v>
      </c>
      <c r="G1101" s="10">
        <v>0.07416086975868053</v>
      </c>
      <c r="H1101" s="10">
        <f t="shared" si="46"/>
        <v>0.39537943324756547</v>
      </c>
      <c r="I1101" s="10">
        <f t="shared" si="47"/>
        <v>3.925329118205876</v>
      </c>
    </row>
    <row r="1102" spans="1:9" ht="13.5" customHeight="1">
      <c r="A1102" s="9">
        <v>39124.57616898148</v>
      </c>
      <c r="B1102" s="10">
        <v>2.3667911862984616</v>
      </c>
      <c r="C1102" s="10">
        <v>0.2924057150485118</v>
      </c>
      <c r="D1102" s="10">
        <v>0.2521469571795138</v>
      </c>
      <c r="E1102" s="10">
        <v>0.07839863374489084</v>
      </c>
      <c r="F1102" s="10">
        <v>0.03813987587589284</v>
      </c>
      <c r="G1102" s="10">
        <v>0.004237763986210316</v>
      </c>
      <c r="H1102" s="10">
        <f t="shared" si="46"/>
        <v>0.29712251560410824</v>
      </c>
      <c r="I1102" s="10">
        <f t="shared" si="47"/>
        <v>2.9498339167407037</v>
      </c>
    </row>
    <row r="1103" spans="1:9" ht="13.5" customHeight="1">
      <c r="A1103" s="9">
        <v>39124.5762962963</v>
      </c>
      <c r="B1103" s="10">
        <v>2.4218821181191954</v>
      </c>
      <c r="C1103" s="10">
        <v>0.3178322989657737</v>
      </c>
      <c r="D1103" s="10">
        <v>0.24790919319330348</v>
      </c>
      <c r="E1103" s="10">
        <v>0.120776273606994</v>
      </c>
      <c r="F1103" s="10">
        <v>0.08051751573799601</v>
      </c>
      <c r="G1103" s="10">
        <v>0.014832173951736105</v>
      </c>
      <c r="H1103" s="10">
        <f t="shared" si="46"/>
        <v>0.36301509780673374</v>
      </c>
      <c r="I1103" s="10">
        <f t="shared" si="47"/>
        <v>3.604015823647802</v>
      </c>
    </row>
    <row r="1104" spans="1:9" ht="13.5" customHeight="1">
      <c r="A1104" s="9">
        <v>39124.57641203704</v>
      </c>
      <c r="B1104" s="10">
        <v>2.498161869870981</v>
      </c>
      <c r="C1104" s="10">
        <v>0.33478335491061495</v>
      </c>
      <c r="D1104" s="10">
        <v>0.2669791311312499</v>
      </c>
      <c r="E1104" s="10">
        <v>0.05932869580694442</v>
      </c>
      <c r="F1104" s="10">
        <v>0.040258757868998005</v>
      </c>
      <c r="G1104" s="10">
        <v>0.004237763986210316</v>
      </c>
      <c r="H1104" s="10">
        <f t="shared" si="46"/>
        <v>0.28201956584973215</v>
      </c>
      <c r="I1104" s="10">
        <f t="shared" si="47"/>
        <v>2.7998917511740586</v>
      </c>
    </row>
    <row r="1105" spans="1:9" ht="13.5" customHeight="1">
      <c r="A1105" s="9">
        <v>39124.576527777775</v>
      </c>
      <c r="B1105" s="10">
        <v>2.4218821181191954</v>
      </c>
      <c r="C1105" s="10">
        <v>0.3030001250140376</v>
      </c>
      <c r="D1105" s="10">
        <v>0.24790919319330348</v>
      </c>
      <c r="E1105" s="10">
        <v>0.07416086975868053</v>
      </c>
      <c r="F1105" s="10">
        <v>0.03813987587589284</v>
      </c>
      <c r="G1105" s="10">
        <v>0.002118881993105158</v>
      </c>
      <c r="H1105" s="10">
        <f t="shared" si="46"/>
        <v>0.2923714316354602</v>
      </c>
      <c r="I1105" s="10">
        <f t="shared" si="47"/>
        <v>2.902665129806109</v>
      </c>
    </row>
    <row r="1106" spans="1:9" ht="13.5" customHeight="1">
      <c r="A1106" s="9">
        <v>39124.57664351852</v>
      </c>
      <c r="B1106" s="10">
        <v>2.2820359065742553</v>
      </c>
      <c r="C1106" s="10">
        <v>0.3157134169726685</v>
      </c>
      <c r="D1106" s="10">
        <v>0.2457903112001983</v>
      </c>
      <c r="E1106" s="10">
        <v>0.08687416171731148</v>
      </c>
      <c r="F1106" s="10">
        <v>0.04237763986210316</v>
      </c>
      <c r="G1106" s="10">
        <v>0.006356645979315474</v>
      </c>
      <c r="H1106" s="10">
        <f t="shared" si="46"/>
        <v>0.3076740195602322</v>
      </c>
      <c r="I1106" s="10">
        <f t="shared" si="47"/>
        <v>3.05458930419128</v>
      </c>
    </row>
    <row r="1107" spans="1:9" ht="13.5" customHeight="1">
      <c r="A1107" s="9">
        <v>39124.57675925926</v>
      </c>
      <c r="B1107" s="10">
        <v>2.5108751618296123</v>
      </c>
      <c r="C1107" s="10">
        <v>0.40046869669687485</v>
      </c>
      <c r="D1107" s="10">
        <v>0.241552547213988</v>
      </c>
      <c r="E1107" s="10">
        <v>0.0953496896897321</v>
      </c>
      <c r="F1107" s="10">
        <v>0.04873428584141863</v>
      </c>
      <c r="G1107" s="10">
        <v>0.006356645979315474</v>
      </c>
      <c r="H1107" s="10">
        <f t="shared" si="46"/>
        <v>0.3350763206586303</v>
      </c>
      <c r="I1107" s="10">
        <f t="shared" si="47"/>
        <v>3.326639495380756</v>
      </c>
    </row>
    <row r="1108" spans="1:9" ht="13.5" customHeight="1">
      <c r="A1108" s="9">
        <v>39124.576875</v>
      </c>
      <c r="B1108" s="10">
        <v>2.269322614615624</v>
      </c>
      <c r="C1108" s="10">
        <v>0.34537776487614075</v>
      </c>
      <c r="D1108" s="10">
        <v>0.20553155333120032</v>
      </c>
      <c r="E1108" s="10">
        <v>0.08475527972420632</v>
      </c>
      <c r="F1108" s="10">
        <v>0.057209813813839265</v>
      </c>
      <c r="G1108" s="10">
        <v>0.004237763986210316</v>
      </c>
      <c r="H1108" s="10">
        <f t="shared" si="46"/>
        <v>0.2950200396076518</v>
      </c>
      <c r="I1108" s="10">
        <f t="shared" si="47"/>
        <v>2.9289605238547063</v>
      </c>
    </row>
    <row r="1109" spans="1:9" ht="13.5" customHeight="1">
      <c r="A1109" s="9">
        <v>39124.57699074074</v>
      </c>
      <c r="B1109" s="10">
        <v>2.2841547885673603</v>
      </c>
      <c r="C1109" s="10">
        <v>0.3326644729175098</v>
      </c>
      <c r="D1109" s="10">
        <v>0.23095813724846223</v>
      </c>
      <c r="E1109" s="10">
        <v>0.08687416171731148</v>
      </c>
      <c r="F1109" s="10">
        <v>0.050853167834523795</v>
      </c>
      <c r="G1109" s="10">
        <v>0.006356645979315474</v>
      </c>
      <c r="H1109" s="10">
        <f t="shared" si="46"/>
        <v>0.3050279544847223</v>
      </c>
      <c r="I1109" s="10">
        <f t="shared" si="47"/>
        <v>3.028319156034476</v>
      </c>
    </row>
    <row r="1110" spans="1:9" ht="13.5" customHeight="1">
      <c r="A1110" s="9">
        <v>39124.57710648148</v>
      </c>
      <c r="B1110" s="10">
        <v>2.226944974753521</v>
      </c>
      <c r="C1110" s="10">
        <v>0.2966434790347221</v>
      </c>
      <c r="D1110" s="10">
        <v>0.22036372728293643</v>
      </c>
      <c r="E1110" s="10">
        <v>0.06992310577247021</v>
      </c>
      <c r="F1110" s="10">
        <v>0.050853167834523795</v>
      </c>
      <c r="G1110" s="10">
        <v>0.004237763986210316</v>
      </c>
      <c r="H1110" s="10">
        <f t="shared" si="46"/>
        <v>0.27102976059010714</v>
      </c>
      <c r="I1110" s="10">
        <f t="shared" si="47"/>
        <v>2.6907849060488926</v>
      </c>
    </row>
    <row r="1111" spans="1:9" ht="13.5" customHeight="1">
      <c r="A1111" s="9">
        <v>39124.57722222222</v>
      </c>
      <c r="B1111" s="10">
        <v>2.3095813724846224</v>
      </c>
      <c r="C1111" s="10">
        <v>0.30088124302093244</v>
      </c>
      <c r="D1111" s="10">
        <v>0.23943366522088286</v>
      </c>
      <c r="E1111" s="10">
        <v>0.057209813813839265</v>
      </c>
      <c r="F1111" s="10">
        <v>0.046615403848313475</v>
      </c>
      <c r="G1111" s="10">
        <v>0.002118881993105158</v>
      </c>
      <c r="H1111" s="10">
        <f t="shared" si="46"/>
        <v>0.2610228154842307</v>
      </c>
      <c r="I1111" s="10">
        <f t="shared" si="47"/>
        <v>2.5914359017627002</v>
      </c>
    </row>
    <row r="1112" spans="1:9" ht="13.5" customHeight="1">
      <c r="A1112" s="9">
        <v>39124.57733796296</v>
      </c>
      <c r="B1112" s="10">
        <v>2.426119882105406</v>
      </c>
      <c r="C1112" s="10">
        <v>0.3178322989657737</v>
      </c>
      <c r="D1112" s="10">
        <v>0.18434273340014876</v>
      </c>
      <c r="E1112" s="10">
        <v>0.07839863374489084</v>
      </c>
      <c r="F1112" s="10">
        <v>0.027545465910367054</v>
      </c>
      <c r="G1112" s="10">
        <v>0.002118881993105158</v>
      </c>
      <c r="H1112" s="10">
        <f t="shared" si="46"/>
        <v>0.28089159583983114</v>
      </c>
      <c r="I1112" s="10">
        <f t="shared" si="47"/>
        <v>2.788693258910666</v>
      </c>
    </row>
    <row r="1113" spans="1:9" ht="13.5" customHeight="1">
      <c r="A1113" s="9">
        <v>39124.577465277776</v>
      </c>
      <c r="B1113" s="10">
        <v>2.3095813724846224</v>
      </c>
      <c r="C1113" s="10">
        <v>0.2775735410967757</v>
      </c>
      <c r="D1113" s="10">
        <v>0.22036372728293643</v>
      </c>
      <c r="E1113" s="10">
        <v>0.06144757780004958</v>
      </c>
      <c r="F1113" s="10">
        <v>0.04873428584141863</v>
      </c>
      <c r="G1113" s="10">
        <v>0</v>
      </c>
      <c r="H1113" s="10">
        <f t="shared" si="46"/>
        <v>0.2589239752455332</v>
      </c>
      <c r="I1113" s="10">
        <f t="shared" si="47"/>
        <v>2.57059860469909</v>
      </c>
    </row>
    <row r="1114" spans="1:9" ht="13.5" customHeight="1">
      <c r="A1114" s="9">
        <v>39124.577581018515</v>
      </c>
      <c r="B1114" s="10">
        <v>2.239658266712152</v>
      </c>
      <c r="C1114" s="10">
        <v>0.31359453497956336</v>
      </c>
      <c r="D1114" s="10">
        <v>0.21400708130362095</v>
      </c>
      <c r="E1114" s="10">
        <v>0.07839863374489084</v>
      </c>
      <c r="F1114" s="10">
        <v>0.02118881993105158</v>
      </c>
      <c r="G1114" s="10">
        <v>0.006356645979315474</v>
      </c>
      <c r="H1114" s="10">
        <f t="shared" si="46"/>
        <v>0.28385692297711373</v>
      </c>
      <c r="I1114" s="10">
        <f t="shared" si="47"/>
        <v>2.8181330425164393</v>
      </c>
    </row>
    <row r="1115" spans="1:9" ht="13.5" customHeight="1">
      <c r="A1115" s="9">
        <v>39124.57769675926</v>
      </c>
      <c r="B1115" s="10">
        <v>2.1443085770224197</v>
      </c>
      <c r="C1115" s="10">
        <v>0.2987623610278273</v>
      </c>
      <c r="D1115" s="10">
        <v>0.241552547213988</v>
      </c>
      <c r="E1115" s="10">
        <v>0.07627975175178568</v>
      </c>
      <c r="F1115" s="10">
        <v>0.04449652185520832</v>
      </c>
      <c r="G1115" s="10">
        <v>0.002118881993105158</v>
      </c>
      <c r="H1115" s="10">
        <f t="shared" si="46"/>
        <v>0.2846573599993843</v>
      </c>
      <c r="I1115" s="10">
        <f t="shared" si="47"/>
        <v>2.826079785534914</v>
      </c>
    </row>
    <row r="1116" spans="1:9" ht="13.5" customHeight="1">
      <c r="A1116" s="9">
        <v>39124.5778125</v>
      </c>
      <c r="B1116" s="10">
        <v>2.3752667142708823</v>
      </c>
      <c r="C1116" s="10">
        <v>0.31147565298645824</v>
      </c>
      <c r="D1116" s="10">
        <v>0.26486024913814477</v>
      </c>
      <c r="E1116" s="10">
        <v>0.05297204982762895</v>
      </c>
      <c r="F1116" s="10">
        <v>0.02966434790347221</v>
      </c>
      <c r="G1116" s="10">
        <v>0.002118881993105158</v>
      </c>
      <c r="H1116" s="10">
        <f t="shared" si="46"/>
        <v>0.26569062499748797</v>
      </c>
      <c r="I1116" s="10">
        <f t="shared" si="47"/>
        <v>2.6377779394608387</v>
      </c>
    </row>
    <row r="1117" spans="1:9" ht="13.5" customHeight="1">
      <c r="A1117" s="9">
        <v>39124.57792824074</v>
      </c>
      <c r="B1117" s="10">
        <v>2.237539384719047</v>
      </c>
      <c r="C1117" s="10">
        <v>0.29028683305540665</v>
      </c>
      <c r="D1117" s="10">
        <v>0.25638472116572414</v>
      </c>
      <c r="E1117" s="10">
        <v>0.07839863374489084</v>
      </c>
      <c r="F1117" s="10">
        <v>0.04449652185520832</v>
      </c>
      <c r="G1117" s="10">
        <v>0.004237763986210316</v>
      </c>
      <c r="H1117" s="10">
        <f t="shared" si="46"/>
        <v>0.29426068421805096</v>
      </c>
      <c r="I1117" s="10">
        <f t="shared" si="47"/>
        <v>2.9214216395040875</v>
      </c>
    </row>
    <row r="1118" spans="1:9" ht="13.5" customHeight="1">
      <c r="A1118" s="9">
        <v>39124.578043981484</v>
      </c>
      <c r="B1118" s="10">
        <v>2.3689100682915667</v>
      </c>
      <c r="C1118" s="10">
        <v>0.3432588828830356</v>
      </c>
      <c r="D1118" s="10">
        <v>0.24367142920709317</v>
      </c>
      <c r="E1118" s="10">
        <v>0.07416086975868053</v>
      </c>
      <c r="F1118" s="10">
        <v>0.05509093182073411</v>
      </c>
      <c r="G1118" s="10">
        <v>0.004237763986210316</v>
      </c>
      <c r="H1118" s="10">
        <f t="shared" si="46"/>
        <v>0.29382535831269196</v>
      </c>
      <c r="I1118" s="10">
        <f t="shared" si="47"/>
        <v>2.917099721598092</v>
      </c>
    </row>
    <row r="1119" spans="1:9" ht="13.5" customHeight="1">
      <c r="A1119" s="9">
        <v>39124.57815972222</v>
      </c>
      <c r="B1119" s="10">
        <v>2.7100500691814973</v>
      </c>
      <c r="C1119" s="10">
        <v>0.33054559092440466</v>
      </c>
      <c r="D1119" s="10">
        <v>0.2373147832277777</v>
      </c>
      <c r="E1119" s="10">
        <v>0.08687416171731148</v>
      </c>
      <c r="F1119" s="10">
        <v>0.03813987587589284</v>
      </c>
      <c r="G1119" s="10">
        <v>0.004237763986210316</v>
      </c>
      <c r="H1119" s="10">
        <f t="shared" si="46"/>
        <v>0.31970253505621077</v>
      </c>
      <c r="I1119" s="10">
        <f t="shared" si="47"/>
        <v>3.1740084700728577</v>
      </c>
    </row>
    <row r="1120" spans="1:9" ht="13.5" customHeight="1">
      <c r="A1120" s="9">
        <v>39124.57827546296</v>
      </c>
      <c r="B1120" s="10">
        <v>2.4218821181191954</v>
      </c>
      <c r="C1120" s="10">
        <v>0.3326644729175098</v>
      </c>
      <c r="D1120" s="10">
        <v>0.21612596329672612</v>
      </c>
      <c r="E1120" s="10">
        <v>0.08475527972420632</v>
      </c>
      <c r="F1120" s="10">
        <v>0.036020993882787684</v>
      </c>
      <c r="G1120" s="10">
        <v>0.004237763986210316</v>
      </c>
      <c r="H1120" s="10">
        <f t="shared" si="46"/>
        <v>0.30153109512185555</v>
      </c>
      <c r="I1120" s="10">
        <f t="shared" si="47"/>
        <v>2.9936023176633286</v>
      </c>
    </row>
    <row r="1121" spans="1:9" ht="13.5" customHeight="1">
      <c r="A1121" s="9">
        <v>39124.5783912037</v>
      </c>
      <c r="B1121" s="10">
        <v>2.3413646023811996</v>
      </c>
      <c r="C1121" s="10">
        <v>0.3072378890002479</v>
      </c>
      <c r="D1121" s="10">
        <v>0.22460149126914675</v>
      </c>
      <c r="E1121" s="10">
        <v>0.09323080769662695</v>
      </c>
      <c r="F1121" s="10">
        <v>0.023307701924156737</v>
      </c>
      <c r="G1121" s="10">
        <v>0</v>
      </c>
      <c r="H1121" s="10">
        <f t="shared" si="46"/>
        <v>0.31147615412917257</v>
      </c>
      <c r="I1121" s="10">
        <f t="shared" si="47"/>
        <v>3.092336916433553</v>
      </c>
    </row>
    <row r="1122" spans="1:9" ht="13.5" customHeight="1">
      <c r="A1122" s="9">
        <v>39124.578518518516</v>
      </c>
      <c r="B1122" s="10">
        <v>2.3519590123467253</v>
      </c>
      <c r="C1122" s="10">
        <v>0.3030001250140376</v>
      </c>
      <c r="D1122" s="10">
        <v>0.19917490735188484</v>
      </c>
      <c r="E1122" s="10">
        <v>0.06992310577247021</v>
      </c>
      <c r="F1122" s="10">
        <v>0.040258757868998005</v>
      </c>
      <c r="G1122" s="10">
        <v>0</v>
      </c>
      <c r="H1122" s="10">
        <f t="shared" si="46"/>
        <v>0.2690240616015608</v>
      </c>
      <c r="I1122" s="10">
        <f t="shared" si="47"/>
        <v>2.6708723158126486</v>
      </c>
    </row>
    <row r="1123" spans="1:9" ht="13.5" customHeight="1">
      <c r="A1123" s="9">
        <v>39124.57863425926</v>
      </c>
      <c r="B1123" s="10">
        <v>2.2057561548224696</v>
      </c>
      <c r="C1123" s="10">
        <v>0.26486024913814477</v>
      </c>
      <c r="D1123" s="10">
        <v>0.2118881993105158</v>
      </c>
      <c r="E1123" s="10">
        <v>0.0656853417862599</v>
      </c>
      <c r="F1123" s="10">
        <v>0.02966434790347221</v>
      </c>
      <c r="G1123" s="10">
        <v>0.002118881993105158</v>
      </c>
      <c r="H1123" s="10">
        <f t="shared" si="46"/>
        <v>0.2580643632224265</v>
      </c>
      <c r="I1123" s="10">
        <f t="shared" si="47"/>
        <v>2.5620643719572773</v>
      </c>
    </row>
    <row r="1124" spans="1:9" ht="13.5" customHeight="1">
      <c r="A1124" s="9">
        <v>39124.57875</v>
      </c>
      <c r="B1124" s="10">
        <v>2.2163505647879953</v>
      </c>
      <c r="C1124" s="10">
        <v>0.241552547213988</v>
      </c>
      <c r="D1124" s="10">
        <v>0.1864616153932539</v>
      </c>
      <c r="E1124" s="10">
        <v>0.08051751573799601</v>
      </c>
      <c r="F1124" s="10">
        <v>0.05297204982762895</v>
      </c>
      <c r="G1124" s="10">
        <v>0.008475527972420632</v>
      </c>
      <c r="H1124" s="10">
        <f t="shared" si="46"/>
        <v>0.27002841743959066</v>
      </c>
      <c r="I1124" s="10">
        <f t="shared" si="47"/>
        <v>2.6808435659196066</v>
      </c>
    </row>
    <row r="1125" spans="1:9" ht="13.5" customHeight="1">
      <c r="A1125" s="9">
        <v>39124.57886574074</v>
      </c>
      <c r="B1125" s="10">
        <v>2.2078750368155746</v>
      </c>
      <c r="C1125" s="10">
        <v>0.27545465910367056</v>
      </c>
      <c r="D1125" s="10">
        <v>0.16739167745530747</v>
      </c>
      <c r="E1125" s="10">
        <v>0.06780422377936506</v>
      </c>
      <c r="F1125" s="10">
        <v>0.04449652185520832</v>
      </c>
      <c r="G1125" s="10">
        <v>0</v>
      </c>
      <c r="H1125" s="10">
        <f t="shared" si="46"/>
        <v>0.2487704768532103</v>
      </c>
      <c r="I1125" s="10">
        <f t="shared" si="47"/>
        <v>2.469794618604836</v>
      </c>
    </row>
    <row r="1126" spans="1:9" ht="13.5" customHeight="1">
      <c r="A1126" s="9">
        <v>39124.57898148148</v>
      </c>
      <c r="B1126" s="10">
        <v>2.199399508843154</v>
      </c>
      <c r="C1126" s="10">
        <v>0.2521469571795138</v>
      </c>
      <c r="D1126" s="10">
        <v>0.20129378934499</v>
      </c>
      <c r="E1126" s="10">
        <v>0.07204198776557537</v>
      </c>
      <c r="F1126" s="10">
        <v>0.014832173951736105</v>
      </c>
      <c r="G1126" s="10">
        <v>0</v>
      </c>
      <c r="H1126" s="10">
        <f t="shared" si="46"/>
        <v>0.2626578056879749</v>
      </c>
      <c r="I1126" s="10">
        <f t="shared" si="47"/>
        <v>2.6076680932098464</v>
      </c>
    </row>
    <row r="1127" spans="1:9" ht="13.5" customHeight="1">
      <c r="A1127" s="9">
        <v>39124.579097222224</v>
      </c>
      <c r="B1127" s="10">
        <v>2.068028825270634</v>
      </c>
      <c r="C1127" s="10">
        <v>0.23095813724846223</v>
      </c>
      <c r="D1127" s="10">
        <v>0.19493714336567453</v>
      </c>
      <c r="E1127" s="10">
        <v>0.05932869580694442</v>
      </c>
      <c r="F1127" s="10">
        <v>0.02966434790347221</v>
      </c>
      <c r="G1127" s="10">
        <v>0.006356645979315474</v>
      </c>
      <c r="H1127" s="10">
        <f t="shared" si="46"/>
        <v>0.23558731481943662</v>
      </c>
      <c r="I1127" s="10">
        <f t="shared" si="47"/>
        <v>2.3389121157489123</v>
      </c>
    </row>
    <row r="1128" spans="1:9" ht="13.5" customHeight="1">
      <c r="A1128" s="9">
        <v>39124.57921296296</v>
      </c>
      <c r="B1128" s="10">
        <v>2.1379519310431045</v>
      </c>
      <c r="C1128" s="10">
        <v>0.22248260927604158</v>
      </c>
      <c r="D1128" s="10">
        <v>0.14832173951736105</v>
      </c>
      <c r="E1128" s="10">
        <v>0.05509093182073411</v>
      </c>
      <c r="F1128" s="10">
        <v>0.046615403848313475</v>
      </c>
      <c r="G1128" s="10">
        <v>0.004237763986210316</v>
      </c>
      <c r="H1128" s="10">
        <f t="shared" si="46"/>
        <v>0.21622469532349683</v>
      </c>
      <c r="I1128" s="10">
        <f t="shared" si="47"/>
        <v>2.1466799263103606</v>
      </c>
    </row>
    <row r="1129" spans="1:9" ht="13.5" customHeight="1">
      <c r="A1129" s="9">
        <v>39124.5793287037</v>
      </c>
      <c r="B1129" s="10">
        <v>2.040483359360267</v>
      </c>
      <c r="C1129" s="10">
        <v>0.2627413671450396</v>
      </c>
      <c r="D1129" s="10">
        <v>0.19281826137256938</v>
      </c>
      <c r="E1129" s="10">
        <v>0.07416086975868053</v>
      </c>
      <c r="F1129" s="10">
        <v>0.046615403848313475</v>
      </c>
      <c r="G1129" s="10">
        <v>0.004237763986210316</v>
      </c>
      <c r="H1129" s="10">
        <f t="shared" si="46"/>
        <v>0.25951140775277753</v>
      </c>
      <c r="I1129" s="10">
        <f t="shared" si="47"/>
        <v>2.5764306377583894</v>
      </c>
    </row>
    <row r="1130" spans="1:9" ht="13.5" customHeight="1">
      <c r="A1130" s="9">
        <v>39124.57944444445</v>
      </c>
      <c r="B1130" s="10">
        <v>2.053196651318898</v>
      </c>
      <c r="C1130" s="10">
        <v>0.25638472116572414</v>
      </c>
      <c r="D1130" s="10">
        <v>0.22460149126914675</v>
      </c>
      <c r="E1130" s="10">
        <v>0.07627975175178568</v>
      </c>
      <c r="F1130" s="10">
        <v>0.023307701924156737</v>
      </c>
      <c r="G1130" s="10">
        <v>0</v>
      </c>
      <c r="H1130" s="10">
        <f t="shared" si="46"/>
        <v>0.2720933211533697</v>
      </c>
      <c r="I1130" s="10">
        <f t="shared" si="47"/>
        <v>2.701343940983155</v>
      </c>
    </row>
    <row r="1131" spans="1:9" ht="13.5" customHeight="1">
      <c r="A1131" s="9">
        <v>39124.579560185186</v>
      </c>
      <c r="B1131" s="10">
        <v>2.0087001294636897</v>
      </c>
      <c r="C1131" s="10">
        <v>0.2860490690691963</v>
      </c>
      <c r="D1131" s="10">
        <v>0.20341267133809518</v>
      </c>
      <c r="E1131" s="10">
        <v>0.05297204982762895</v>
      </c>
      <c r="F1131" s="10">
        <v>0.027545465910367054</v>
      </c>
      <c r="G1131" s="10">
        <v>0.002118881993105158</v>
      </c>
      <c r="H1131" s="10">
        <f t="shared" si="46"/>
        <v>0.23294056559176748</v>
      </c>
      <c r="I1131" s="10">
        <f t="shared" si="47"/>
        <v>2.312635175325829</v>
      </c>
    </row>
    <row r="1132" spans="1:9" ht="13.5" customHeight="1">
      <c r="A1132" s="9">
        <v>39124.5796875</v>
      </c>
      <c r="B1132" s="10">
        <v>2.1231197570913682</v>
      </c>
      <c r="C1132" s="10">
        <v>0.23095813724846223</v>
      </c>
      <c r="D1132" s="10">
        <v>0.17374832343462296</v>
      </c>
      <c r="E1132" s="10">
        <v>0.07204198776557537</v>
      </c>
      <c r="F1132" s="10">
        <v>0.04237763986210316</v>
      </c>
      <c r="G1132" s="10">
        <v>0.004237763986210316</v>
      </c>
      <c r="H1132" s="10">
        <f t="shared" si="46"/>
        <v>0.24959338660235847</v>
      </c>
      <c r="I1132" s="10">
        <f t="shared" si="47"/>
        <v>2.477964470975392</v>
      </c>
    </row>
    <row r="1133" spans="1:9" ht="13.5" customHeight="1">
      <c r="A1133" s="9">
        <v>39124.57980324074</v>
      </c>
      <c r="B1133" s="10">
        <v>2.1252386390844733</v>
      </c>
      <c r="C1133" s="10">
        <v>0.2500280751864086</v>
      </c>
      <c r="D1133" s="10">
        <v>0.17798608742083327</v>
      </c>
      <c r="E1133" s="10">
        <v>0.07204198776557537</v>
      </c>
      <c r="F1133" s="10">
        <v>0.03390211188968253</v>
      </c>
      <c r="G1133" s="10">
        <v>0</v>
      </c>
      <c r="H1133" s="10">
        <f t="shared" si="46"/>
        <v>0.25302487910669186</v>
      </c>
      <c r="I1133" s="10">
        <f t="shared" si="47"/>
        <v>2.51203234682702</v>
      </c>
    </row>
    <row r="1134" spans="1:9" ht="13.5" customHeight="1">
      <c r="A1134" s="9">
        <v>39124.57991898148</v>
      </c>
      <c r="B1134" s="10">
        <v>2.1146442291189476</v>
      </c>
      <c r="C1134" s="10">
        <v>0.27545465910367056</v>
      </c>
      <c r="D1134" s="10">
        <v>0.22036372728293643</v>
      </c>
      <c r="E1134" s="10">
        <v>0.06780422377936506</v>
      </c>
      <c r="F1134" s="10">
        <v>0.03813987587589284</v>
      </c>
      <c r="G1134" s="10">
        <v>0.002118881993105158</v>
      </c>
      <c r="H1134" s="10">
        <f t="shared" si="46"/>
        <v>0.2621785310053103</v>
      </c>
      <c r="I1134" s="10">
        <f t="shared" si="47"/>
        <v>2.602909851608786</v>
      </c>
    </row>
    <row r="1135" spans="1:9" ht="13.5" customHeight="1">
      <c r="A1135" s="9">
        <v>39124.580034722225</v>
      </c>
      <c r="B1135" s="10">
        <v>2.106168701146527</v>
      </c>
      <c r="C1135" s="10">
        <v>0.3030001250140376</v>
      </c>
      <c r="D1135" s="10">
        <v>0.20976931731741064</v>
      </c>
      <c r="E1135" s="10">
        <v>0.06780422377936506</v>
      </c>
      <c r="F1135" s="10">
        <v>0.050853167834523795</v>
      </c>
      <c r="G1135" s="10">
        <v>0</v>
      </c>
      <c r="H1135" s="10">
        <f t="shared" si="46"/>
        <v>0.26165834289101764</v>
      </c>
      <c r="I1135" s="10">
        <f t="shared" si="47"/>
        <v>2.597745421240707</v>
      </c>
    </row>
    <row r="1136" spans="1:9" ht="13.5" customHeight="1">
      <c r="A1136" s="9">
        <v>39124.58015046296</v>
      </c>
      <c r="B1136" s="10">
        <v>2.0426022413533724</v>
      </c>
      <c r="C1136" s="10">
        <v>0.31147565298645824</v>
      </c>
      <c r="D1136" s="10">
        <v>0.20341267133809518</v>
      </c>
      <c r="E1136" s="10">
        <v>0.057209813813839265</v>
      </c>
      <c r="F1136" s="10">
        <v>0.023307701924156737</v>
      </c>
      <c r="G1136" s="10">
        <v>0.006356645979315474</v>
      </c>
      <c r="H1136" s="10">
        <f t="shared" si="46"/>
        <v>0.24300446957847288</v>
      </c>
      <c r="I1136" s="10">
        <f t="shared" si="47"/>
        <v>2.4125496676841296</v>
      </c>
    </row>
    <row r="1137" spans="1:9" ht="13.5" customHeight="1">
      <c r="A1137" s="9">
        <v>39124.5802662037</v>
      </c>
      <c r="B1137" s="10">
        <v>1.9281826137256937</v>
      </c>
      <c r="C1137" s="10">
        <v>0.26486024913814477</v>
      </c>
      <c r="D1137" s="10">
        <v>0.1970560253587797</v>
      </c>
      <c r="E1137" s="10">
        <v>0.06780422377936506</v>
      </c>
      <c r="F1137" s="10">
        <v>0.036020993882787684</v>
      </c>
      <c r="G1137" s="10">
        <v>0</v>
      </c>
      <c r="H1137" s="10">
        <f t="shared" si="46"/>
        <v>0.2482107038483107</v>
      </c>
      <c r="I1137" s="10">
        <f t="shared" si="47"/>
        <v>2.464237189232069</v>
      </c>
    </row>
    <row r="1138" spans="1:9" ht="13.5" customHeight="1">
      <c r="A1138" s="9">
        <v>39124.58038194444</v>
      </c>
      <c r="B1138" s="10">
        <v>2.0214134214223205</v>
      </c>
      <c r="C1138" s="10">
        <v>0.27969242308988085</v>
      </c>
      <c r="D1138" s="10">
        <v>0.16951055944841265</v>
      </c>
      <c r="E1138" s="10">
        <v>0.0656853417862599</v>
      </c>
      <c r="F1138" s="10">
        <v>0.036020993882787684</v>
      </c>
      <c r="G1138" s="10">
        <v>0.002118881993105158</v>
      </c>
      <c r="H1138" s="10">
        <f t="shared" si="46"/>
        <v>0.24106985084958082</v>
      </c>
      <c r="I1138" s="10">
        <f t="shared" si="47"/>
        <v>2.393342762644151</v>
      </c>
    </row>
    <row r="1139" spans="1:9" ht="13.5" customHeight="1">
      <c r="A1139" s="9">
        <v>39124.58049768519</v>
      </c>
      <c r="B1139" s="10">
        <v>2.0849798812154754</v>
      </c>
      <c r="C1139" s="10">
        <v>0.22248260927604158</v>
      </c>
      <c r="D1139" s="10">
        <v>0.20341267133809518</v>
      </c>
      <c r="E1139" s="10">
        <v>0.05297204982762895</v>
      </c>
      <c r="F1139" s="10">
        <v>0.040258757868998005</v>
      </c>
      <c r="G1139" s="10">
        <v>0</v>
      </c>
      <c r="H1139" s="10">
        <f t="shared" si="46"/>
        <v>0.22836913173415516</v>
      </c>
      <c r="I1139" s="10">
        <f t="shared" si="47"/>
        <v>2.2672499556500196</v>
      </c>
    </row>
    <row r="1140" spans="1:9" ht="13.5" customHeight="1">
      <c r="A1140" s="9">
        <v>39124.580613425926</v>
      </c>
      <c r="B1140" s="10">
        <v>1.9557280796360608</v>
      </c>
      <c r="C1140" s="10">
        <v>0.22248260927604158</v>
      </c>
      <c r="D1140" s="10">
        <v>0.20976931731741064</v>
      </c>
      <c r="E1140" s="10">
        <v>0.05932869580694442</v>
      </c>
      <c r="F1140" s="10">
        <v>0.03178322989657737</v>
      </c>
      <c r="G1140" s="10">
        <v>0.002118881993105158</v>
      </c>
      <c r="H1140" s="10">
        <f t="shared" si="46"/>
        <v>0.2358007288020876</v>
      </c>
      <c r="I1140" s="10">
        <f t="shared" si="47"/>
        <v>2.3410308909048463</v>
      </c>
    </row>
    <row r="1141" spans="1:9" ht="13.5" customHeight="1">
      <c r="A1141" s="9">
        <v>39124.58074074074</v>
      </c>
      <c r="B1141" s="10">
        <v>1.9620847256153764</v>
      </c>
      <c r="C1141" s="10">
        <v>0.23943366522088286</v>
      </c>
      <c r="D1141" s="10">
        <v>0.18434273340014876</v>
      </c>
      <c r="E1141" s="10">
        <v>0.07627975175178568</v>
      </c>
      <c r="F1141" s="10">
        <v>0.027545465910367054</v>
      </c>
      <c r="G1141" s="10">
        <v>0</v>
      </c>
      <c r="H1141" s="10">
        <f t="shared" si="46"/>
        <v>0.25513862577322716</v>
      </c>
      <c r="I1141" s="10">
        <f t="shared" si="47"/>
        <v>2.5330176349855633</v>
      </c>
    </row>
    <row r="1142" spans="1:9" ht="13.5" customHeight="1">
      <c r="A1142" s="9">
        <v>39124.58085648148</v>
      </c>
      <c r="B1142" s="10">
        <v>1.8942805018360112</v>
      </c>
      <c r="C1142" s="10">
        <v>0.30935677099335307</v>
      </c>
      <c r="D1142" s="10">
        <v>0.20341267133809518</v>
      </c>
      <c r="E1142" s="10">
        <v>0.06780422377936506</v>
      </c>
      <c r="F1142" s="10">
        <v>0.02966434790347221</v>
      </c>
      <c r="G1142" s="10">
        <v>0</v>
      </c>
      <c r="H1142" s="10">
        <f t="shared" si="46"/>
        <v>0.2539529516484244</v>
      </c>
      <c r="I1142" s="10">
        <f t="shared" si="47"/>
        <v>2.5212462559622204</v>
      </c>
    </row>
    <row r="1143" spans="1:9" ht="13.5" customHeight="1">
      <c r="A1143" s="9">
        <v>39124.580972222226</v>
      </c>
      <c r="B1143" s="10">
        <v>2.0426022413533724</v>
      </c>
      <c r="C1143" s="10">
        <v>0.26909801312435505</v>
      </c>
      <c r="D1143" s="10">
        <v>0.1864616153932539</v>
      </c>
      <c r="E1143" s="10">
        <v>0.05297204982762895</v>
      </c>
      <c r="F1143" s="10">
        <v>0.04873428584141863</v>
      </c>
      <c r="G1143" s="10">
        <v>0.004237763986210316</v>
      </c>
      <c r="H1143" s="10">
        <f t="shared" si="46"/>
        <v>0.2269359411694973</v>
      </c>
      <c r="I1143" s="10">
        <f t="shared" si="47"/>
        <v>2.2530212320940657</v>
      </c>
    </row>
    <row r="1144" spans="1:9" ht="13.5" customHeight="1">
      <c r="A1144" s="9">
        <v>39124.581087962964</v>
      </c>
      <c r="B1144" s="10">
        <v>1.9493714336567454</v>
      </c>
      <c r="C1144" s="10">
        <v>0.30088124302093244</v>
      </c>
      <c r="D1144" s="10">
        <v>0.24790919319330348</v>
      </c>
      <c r="E1144" s="10">
        <v>0.08687416171731148</v>
      </c>
      <c r="F1144" s="10">
        <v>0.025426583917261898</v>
      </c>
      <c r="G1144" s="10">
        <v>0.002118881993105158</v>
      </c>
      <c r="H1144" s="10">
        <f t="shared" si="46"/>
        <v>0.29659660568291435</v>
      </c>
      <c r="I1144" s="10">
        <f t="shared" si="47"/>
        <v>2.9446126802432477</v>
      </c>
    </row>
    <row r="1145" spans="1:9" ht="13.5" customHeight="1">
      <c r="A1145" s="9">
        <v>39124.5812037037</v>
      </c>
      <c r="B1145" s="10">
        <v>1.9938679555119536</v>
      </c>
      <c r="C1145" s="10">
        <v>0.23943366522088286</v>
      </c>
      <c r="D1145" s="10">
        <v>0.19493714336567453</v>
      </c>
      <c r="E1145" s="10">
        <v>0.07416086975868053</v>
      </c>
      <c r="F1145" s="10">
        <v>0.040258757868998005</v>
      </c>
      <c r="G1145" s="10">
        <v>0</v>
      </c>
      <c r="H1145" s="10">
        <f t="shared" si="46"/>
        <v>0.256216233430145</v>
      </c>
      <c r="I1145" s="10">
        <f t="shared" si="47"/>
        <v>2.543716129540419</v>
      </c>
    </row>
    <row r="1146" spans="1:9" ht="13.5" customHeight="1">
      <c r="A1146" s="9">
        <v>39124.58131944444</v>
      </c>
      <c r="B1146" s="10">
        <v>2.1019309371603168</v>
      </c>
      <c r="C1146" s="10">
        <v>0.2521469571795138</v>
      </c>
      <c r="D1146" s="10">
        <v>0.19493714336567453</v>
      </c>
      <c r="E1146" s="10">
        <v>0.06144757780004958</v>
      </c>
      <c r="F1146" s="10">
        <v>0.040258757868998005</v>
      </c>
      <c r="G1146" s="10">
        <v>0.002118881993105158</v>
      </c>
      <c r="H1146" s="10">
        <f t="shared" si="46"/>
        <v>0.24205378810197353</v>
      </c>
      <c r="I1146" s="10">
        <f t="shared" si="47"/>
        <v>2.4031112969241986</v>
      </c>
    </row>
    <row r="1147" spans="1:9" ht="13.5" customHeight="1">
      <c r="A1147" s="9">
        <v>39124.58143518519</v>
      </c>
      <c r="B1147" s="10">
        <v>1.9705602535877969</v>
      </c>
      <c r="C1147" s="10">
        <v>0.21400708130362095</v>
      </c>
      <c r="D1147" s="10">
        <v>0.19493714336567453</v>
      </c>
      <c r="E1147" s="10">
        <v>0.06780422377936506</v>
      </c>
      <c r="F1147" s="10">
        <v>0.03178322989657737</v>
      </c>
      <c r="G1147" s="10">
        <v>0.004237763986210316</v>
      </c>
      <c r="H1147" s="10">
        <f t="shared" si="46"/>
        <v>0.2433366122568972</v>
      </c>
      <c r="I1147" s="10">
        <f t="shared" si="47"/>
        <v>2.4158471819637897</v>
      </c>
    </row>
    <row r="1148" spans="1:9" ht="13.5" customHeight="1">
      <c r="A1148" s="9">
        <v>39124.58155092593</v>
      </c>
      <c r="B1148" s="10">
        <v>2.000224601491269</v>
      </c>
      <c r="C1148" s="10">
        <v>0.2775735410967757</v>
      </c>
      <c r="D1148" s="10">
        <v>0.21400708130362095</v>
      </c>
      <c r="E1148" s="10">
        <v>0.05509093182073411</v>
      </c>
      <c r="F1148" s="10">
        <v>0.046615403848313475</v>
      </c>
      <c r="G1148" s="10">
        <v>0.002118881993105158</v>
      </c>
      <c r="H1148" s="10">
        <f t="shared" si="46"/>
        <v>0.23815063345955184</v>
      </c>
      <c r="I1148" s="10">
        <f t="shared" si="47"/>
        <v>2.3643607568545915</v>
      </c>
    </row>
    <row r="1149" spans="1:9" ht="13.5" customHeight="1">
      <c r="A1149" s="9">
        <v>39124.581666666665</v>
      </c>
      <c r="B1149" s="10">
        <v>2.025651185408531</v>
      </c>
      <c r="C1149" s="10">
        <v>0.25850360315882925</v>
      </c>
      <c r="D1149" s="10">
        <v>0.19493714336567453</v>
      </c>
      <c r="E1149" s="10">
        <v>0.06780422377936506</v>
      </c>
      <c r="F1149" s="10">
        <v>0.04237763986210316</v>
      </c>
      <c r="G1149" s="10">
        <v>0.006356645979315474</v>
      </c>
      <c r="H1149" s="10">
        <f t="shared" si="46"/>
        <v>0.24983660305656938</v>
      </c>
      <c r="I1149" s="10">
        <f t="shared" si="47"/>
        <v>2.480379125227636</v>
      </c>
    </row>
    <row r="1150" spans="1:9" ht="13.5" customHeight="1">
      <c r="A1150" s="9">
        <v>39124.581782407404</v>
      </c>
      <c r="B1150" s="10">
        <v>2.0468400053395825</v>
      </c>
      <c r="C1150" s="10">
        <v>0.2669791311312499</v>
      </c>
      <c r="D1150" s="10">
        <v>0.22248260927604158</v>
      </c>
      <c r="E1150" s="10">
        <v>0.05932869580694442</v>
      </c>
      <c r="F1150" s="10">
        <v>0.025426583917261898</v>
      </c>
      <c r="G1150" s="10">
        <v>0.002118881993105158</v>
      </c>
      <c r="H1150" s="10">
        <f t="shared" si="46"/>
        <v>0.24729497377908227</v>
      </c>
      <c r="I1150" s="10">
        <f t="shared" si="47"/>
        <v>2.4551458162295985</v>
      </c>
    </row>
    <row r="1151" spans="1:9" ht="13.5" customHeight="1">
      <c r="A1151" s="9">
        <v>39124.58190972222</v>
      </c>
      <c r="B1151" s="10">
        <v>1.94301478767743</v>
      </c>
      <c r="C1151" s="10">
        <v>0.24367142920709317</v>
      </c>
      <c r="D1151" s="10">
        <v>0.17798608742083327</v>
      </c>
      <c r="E1151" s="10">
        <v>0.050853167834523795</v>
      </c>
      <c r="F1151" s="10">
        <v>0.03178322989657737</v>
      </c>
      <c r="G1151" s="10">
        <v>0.002118881993105158</v>
      </c>
      <c r="H1151" s="10">
        <f t="shared" si="46"/>
        <v>0.2154129427799532</v>
      </c>
      <c r="I1151" s="10">
        <f t="shared" si="47"/>
        <v>2.138620842736445</v>
      </c>
    </row>
    <row r="1152" spans="1:9" ht="13.5" customHeight="1">
      <c r="A1152" s="9">
        <v>39124.582025462965</v>
      </c>
      <c r="B1152" s="10">
        <v>2.0828609992223703</v>
      </c>
      <c r="C1152" s="10">
        <v>0.2860490690691963</v>
      </c>
      <c r="D1152" s="10">
        <v>0.17798608742083327</v>
      </c>
      <c r="E1152" s="10">
        <v>0.06144757780004958</v>
      </c>
      <c r="F1152" s="10">
        <v>0.05297204982762895</v>
      </c>
      <c r="G1152" s="10">
        <v>0</v>
      </c>
      <c r="H1152" s="10">
        <f t="shared" si="46"/>
        <v>0.23995123168332266</v>
      </c>
      <c r="I1152" s="10">
        <f t="shared" si="47"/>
        <v>2.382237105606227</v>
      </c>
    </row>
    <row r="1153" spans="1:9" ht="13.5" customHeight="1">
      <c r="A1153" s="9">
        <v>39124.582141203704</v>
      </c>
      <c r="B1153" s="10">
        <v>1.930301495718799</v>
      </c>
      <c r="C1153" s="10">
        <v>0.23943366522088286</v>
      </c>
      <c r="D1153" s="10">
        <v>0.13348956556562494</v>
      </c>
      <c r="E1153" s="10">
        <v>0.0656853417862599</v>
      </c>
      <c r="F1153" s="10">
        <v>0.03813987587589284</v>
      </c>
      <c r="G1153" s="10">
        <v>0</v>
      </c>
      <c r="H1153" s="10">
        <f t="shared" si="46"/>
        <v>0.22288770357617882</v>
      </c>
      <c r="I1153" s="10">
        <f t="shared" si="47"/>
        <v>2.2128303077155613</v>
      </c>
    </row>
    <row r="1154" spans="1:9" ht="13.5" customHeight="1">
      <c r="A1154" s="9">
        <v>39124.58225694444</v>
      </c>
      <c r="B1154" s="10">
        <v>1.8985182658222215</v>
      </c>
      <c r="C1154" s="10">
        <v>0.22248260927604158</v>
      </c>
      <c r="D1154" s="10">
        <v>0.18222385140704359</v>
      </c>
      <c r="E1154" s="10">
        <v>0.05509093182073411</v>
      </c>
      <c r="F1154" s="10">
        <v>0.036020993882787684</v>
      </c>
      <c r="G1154" s="10">
        <v>0.006356645979315474</v>
      </c>
      <c r="H1154" s="10">
        <f t="shared" si="46"/>
        <v>0.21933766823263182</v>
      </c>
      <c r="I1154" s="10">
        <f t="shared" si="47"/>
        <v>2.1775855379251214</v>
      </c>
    </row>
    <row r="1155" spans="1:9" ht="13.5" customHeight="1">
      <c r="A1155" s="9">
        <v>39124.58237268519</v>
      </c>
      <c r="B1155" s="10">
        <v>1.9387770236912196</v>
      </c>
      <c r="C1155" s="10">
        <v>0.20553155333120032</v>
      </c>
      <c r="D1155" s="10">
        <v>0.20976931731741064</v>
      </c>
      <c r="E1155" s="10">
        <v>0.05509093182073411</v>
      </c>
      <c r="F1155" s="10">
        <v>0.05297204982762895</v>
      </c>
      <c r="G1155" s="10">
        <v>0</v>
      </c>
      <c r="H1155" s="10">
        <f t="shared" si="46"/>
        <v>0.22717134610456638</v>
      </c>
      <c r="I1155" s="10">
        <f t="shared" si="47"/>
        <v>2.255358333542682</v>
      </c>
    </row>
    <row r="1156" spans="1:9" ht="13.5" customHeight="1">
      <c r="A1156" s="9">
        <v>39124.58248842593</v>
      </c>
      <c r="B1156" s="10">
        <v>1.8900427378498008</v>
      </c>
      <c r="C1156" s="10">
        <v>0.2606224851519344</v>
      </c>
      <c r="D1156" s="10">
        <v>0.18434273340014876</v>
      </c>
      <c r="E1156" s="10">
        <v>0.07204198776557537</v>
      </c>
      <c r="F1156" s="10">
        <v>0.05509093182073411</v>
      </c>
      <c r="G1156" s="10">
        <v>0.002118881993105158</v>
      </c>
      <c r="H1156" s="10">
        <f t="shared" si="46"/>
        <v>0.2489685107489235</v>
      </c>
      <c r="I1156" s="10">
        <f t="shared" si="47"/>
        <v>2.4717607001757713</v>
      </c>
    </row>
    <row r="1157" spans="1:9" ht="13.5" customHeight="1">
      <c r="A1157" s="9">
        <v>39124.582604166666</v>
      </c>
      <c r="B1157" s="10">
        <v>1.998105719498164</v>
      </c>
      <c r="C1157" s="10">
        <v>0.2839301870760912</v>
      </c>
      <c r="D1157" s="10">
        <v>0.1970560253587797</v>
      </c>
      <c r="E1157" s="10">
        <v>0.0656853417862599</v>
      </c>
      <c r="F1157" s="10">
        <v>0.04449652185520832</v>
      </c>
      <c r="G1157" s="10">
        <v>0.004237763986210316</v>
      </c>
      <c r="H1157" s="10">
        <f t="shared" si="46"/>
        <v>0.24926718829277328</v>
      </c>
      <c r="I1157" s="10">
        <f t="shared" si="47"/>
        <v>2.4747259724212136</v>
      </c>
    </row>
    <row r="1158" spans="1:9" ht="13.5" customHeight="1">
      <c r="A1158" s="9">
        <v>39124.582719907405</v>
      </c>
      <c r="B1158" s="10">
        <v>1.9345392597050093</v>
      </c>
      <c r="C1158" s="10">
        <v>0.2500280751864086</v>
      </c>
      <c r="D1158" s="10">
        <v>0.2076504353243055</v>
      </c>
      <c r="E1158" s="10">
        <v>0.050853167834523795</v>
      </c>
      <c r="F1158" s="10">
        <v>0.027545465910367054</v>
      </c>
      <c r="G1158" s="10">
        <v>0.006356645979315474</v>
      </c>
      <c r="H1158" s="10">
        <f aca="true" t="shared" si="48" ref="H1158:H1221">PI()/6*(B1158*B$5^3+C1158*C$5^3+D1158*D$5^3+E1158*E$5^3)</f>
        <v>0.22494093413323588</v>
      </c>
      <c r="I1158" s="10">
        <f aca="true" t="shared" si="49" ref="I1158:I1221">H1158*$M$6</f>
        <v>2.2332147916170286</v>
      </c>
    </row>
    <row r="1159" spans="1:9" ht="13.5" customHeight="1">
      <c r="A1159" s="9">
        <v>39124.58283564815</v>
      </c>
      <c r="B1159" s="10">
        <v>1.9112315577808525</v>
      </c>
      <c r="C1159" s="10">
        <v>0.2627413671450396</v>
      </c>
      <c r="D1159" s="10">
        <v>0.1716294414415178</v>
      </c>
      <c r="E1159" s="10">
        <v>0.07839863374489084</v>
      </c>
      <c r="F1159" s="10">
        <v>0.05297204982762895</v>
      </c>
      <c r="G1159" s="10">
        <v>0</v>
      </c>
      <c r="H1159" s="10">
        <f t="shared" si="48"/>
        <v>0.25535815337488627</v>
      </c>
      <c r="I1159" s="10">
        <f t="shared" si="49"/>
        <v>2.5351971061835576</v>
      </c>
    </row>
    <row r="1160" spans="1:9" ht="13.5" customHeight="1">
      <c r="A1160" s="9">
        <v>39124.582962962966</v>
      </c>
      <c r="B1160" s="10">
        <v>1.94725255166364</v>
      </c>
      <c r="C1160" s="10">
        <v>0.22036372728293643</v>
      </c>
      <c r="D1160" s="10">
        <v>0.1906993793794642</v>
      </c>
      <c r="E1160" s="10">
        <v>0.05297204982762895</v>
      </c>
      <c r="F1160" s="10">
        <v>0.03813987587589284</v>
      </c>
      <c r="G1160" s="10">
        <v>0.002118881993105158</v>
      </c>
      <c r="H1160" s="10">
        <f t="shared" si="48"/>
        <v>0.22005141507497014</v>
      </c>
      <c r="I1160" s="10">
        <f t="shared" si="49"/>
        <v>2.1846716203757075</v>
      </c>
    </row>
    <row r="1161" spans="1:9" ht="13.5" customHeight="1">
      <c r="A1161" s="9">
        <v>39124.583078703705</v>
      </c>
      <c r="B1161" s="10">
        <v>1.9281826137256937</v>
      </c>
      <c r="C1161" s="10">
        <v>0.2733357771105654</v>
      </c>
      <c r="D1161" s="10">
        <v>0.17798608742083327</v>
      </c>
      <c r="E1161" s="10">
        <v>0.07627975175178568</v>
      </c>
      <c r="F1161" s="10">
        <v>0.04237763986210316</v>
      </c>
      <c r="G1161" s="10">
        <v>0.004237763986210316</v>
      </c>
      <c r="H1161" s="10">
        <f t="shared" si="48"/>
        <v>0.2558336953564576</v>
      </c>
      <c r="I1161" s="10">
        <f t="shared" si="49"/>
        <v>2.539918289508292</v>
      </c>
    </row>
    <row r="1162" spans="1:9" ht="13.5" customHeight="1">
      <c r="A1162" s="9">
        <v>39124.58319444444</v>
      </c>
      <c r="B1162" s="10">
        <v>2.0171756574361104</v>
      </c>
      <c r="C1162" s="10">
        <v>0.2627413671450396</v>
      </c>
      <c r="D1162" s="10">
        <v>0.22672037326225192</v>
      </c>
      <c r="E1162" s="10">
        <v>0.05297204982762895</v>
      </c>
      <c r="F1162" s="10">
        <v>0.04449652185520832</v>
      </c>
      <c r="G1162" s="10">
        <v>0</v>
      </c>
      <c r="H1162" s="10">
        <f t="shared" si="48"/>
        <v>0.23781875819425957</v>
      </c>
      <c r="I1162" s="10">
        <f t="shared" si="49"/>
        <v>2.36106589745393</v>
      </c>
    </row>
    <row r="1163" spans="1:9" ht="13.5" customHeight="1">
      <c r="A1163" s="9">
        <v>39124.58331018518</v>
      </c>
      <c r="B1163" s="10">
        <v>2.173972924925892</v>
      </c>
      <c r="C1163" s="10">
        <v>0.29028683305540665</v>
      </c>
      <c r="D1163" s="10">
        <v>0.22460149126914675</v>
      </c>
      <c r="E1163" s="10">
        <v>0.0656853417862599</v>
      </c>
      <c r="F1163" s="10">
        <v>0.03813987587589284</v>
      </c>
      <c r="G1163" s="10">
        <v>0.008475527972420632</v>
      </c>
      <c r="H1163" s="10">
        <f t="shared" si="48"/>
        <v>0.2637528203773946</v>
      </c>
      <c r="I1163" s="10">
        <f t="shared" si="49"/>
        <v>2.618539404876053</v>
      </c>
    </row>
    <row r="1164" spans="1:9" ht="13.5" customHeight="1">
      <c r="A1164" s="9">
        <v>39124.58342592593</v>
      </c>
      <c r="B1164" s="10">
        <v>2.3752667142708823</v>
      </c>
      <c r="C1164" s="10">
        <v>0.25850360315882925</v>
      </c>
      <c r="D1164" s="10">
        <v>0.23943366522088286</v>
      </c>
      <c r="E1164" s="10">
        <v>0.06356645979315474</v>
      </c>
      <c r="F1164" s="10">
        <v>0.036020993882787684</v>
      </c>
      <c r="G1164" s="10">
        <v>0.004237763986210316</v>
      </c>
      <c r="H1164" s="10">
        <f t="shared" si="48"/>
        <v>0.2678403076788654</v>
      </c>
      <c r="I1164" s="10">
        <f t="shared" si="49"/>
        <v>2.659120000566051</v>
      </c>
    </row>
    <row r="1165" spans="1:9" ht="13.5" customHeight="1">
      <c r="A1165" s="9">
        <v>39124.58354166667</v>
      </c>
      <c r="B1165" s="10">
        <v>2.4769730499399296</v>
      </c>
      <c r="C1165" s="10">
        <v>0.3157134169726685</v>
      </c>
      <c r="D1165" s="10">
        <v>0.23307701924156737</v>
      </c>
      <c r="E1165" s="10">
        <v>0.07839863374489084</v>
      </c>
      <c r="F1165" s="10">
        <v>0.02966434790347221</v>
      </c>
      <c r="G1165" s="10">
        <v>0</v>
      </c>
      <c r="H1165" s="10">
        <f t="shared" si="48"/>
        <v>0.29715320233677095</v>
      </c>
      <c r="I1165" s="10">
        <f t="shared" si="49"/>
        <v>2.9501385747859494</v>
      </c>
    </row>
    <row r="1166" spans="1:9" ht="13.5" customHeight="1">
      <c r="A1166" s="9">
        <v>39124.583657407406</v>
      </c>
      <c r="B1166" s="10">
        <v>2.093455409187896</v>
      </c>
      <c r="C1166" s="10">
        <v>0.2606224851519344</v>
      </c>
      <c r="D1166" s="10">
        <v>0.2076504353243055</v>
      </c>
      <c r="E1166" s="10">
        <v>0.06356645979315474</v>
      </c>
      <c r="F1166" s="10">
        <v>0.05297204982762895</v>
      </c>
      <c r="G1166" s="10">
        <v>0.002118881993105158</v>
      </c>
      <c r="H1166" s="10">
        <f t="shared" si="48"/>
        <v>0.24975141180220534</v>
      </c>
      <c r="I1166" s="10">
        <f t="shared" si="49"/>
        <v>2.4795333460007676</v>
      </c>
    </row>
    <row r="1167" spans="1:9" ht="13.5" customHeight="1">
      <c r="A1167" s="9">
        <v>39124.58377314815</v>
      </c>
      <c r="B1167" s="10">
        <v>2.2714414966087295</v>
      </c>
      <c r="C1167" s="10">
        <v>0.27545465910367056</v>
      </c>
      <c r="D1167" s="10">
        <v>0.24367142920709317</v>
      </c>
      <c r="E1167" s="10">
        <v>0.06144757780004958</v>
      </c>
      <c r="F1167" s="10">
        <v>0.01906993793794642</v>
      </c>
      <c r="G1167" s="10">
        <v>0</v>
      </c>
      <c r="H1167" s="10">
        <f t="shared" si="48"/>
        <v>0.26468145040355556</v>
      </c>
      <c r="I1167" s="10">
        <f t="shared" si="49"/>
        <v>2.627758848719626</v>
      </c>
    </row>
    <row r="1168" spans="1:9" ht="13.5" customHeight="1">
      <c r="A1168" s="9">
        <v>39124.58388888889</v>
      </c>
      <c r="B1168" s="10">
        <v>2.3667911862984616</v>
      </c>
      <c r="C1168" s="10">
        <v>0.3263078269381943</v>
      </c>
      <c r="D1168" s="10">
        <v>0.25850360315882925</v>
      </c>
      <c r="E1168" s="10">
        <v>0.10382521766215275</v>
      </c>
      <c r="F1168" s="10">
        <v>0.04873428584141863</v>
      </c>
      <c r="G1168" s="10">
        <v>0.002118881993105158</v>
      </c>
      <c r="H1168" s="10">
        <f t="shared" si="48"/>
        <v>0.3404031651121788</v>
      </c>
      <c r="I1168" s="10">
        <f t="shared" si="49"/>
        <v>3.3795244354746803</v>
      </c>
    </row>
    <row r="1169" spans="1:9" ht="13.5" customHeight="1">
      <c r="A1169" s="9">
        <v>39124.584016203706</v>
      </c>
      <c r="B1169" s="10">
        <v>2.95372149838859</v>
      </c>
      <c r="C1169" s="10">
        <v>0.4047064606830852</v>
      </c>
      <c r="D1169" s="10">
        <v>0.2712168951174602</v>
      </c>
      <c r="E1169" s="10">
        <v>0.07627975175178568</v>
      </c>
      <c r="F1169" s="10">
        <v>0.03813987587589284</v>
      </c>
      <c r="G1169" s="10">
        <v>0</v>
      </c>
      <c r="H1169" s="10">
        <f t="shared" si="48"/>
        <v>0.3298612154265245</v>
      </c>
      <c r="I1169" s="10">
        <f t="shared" si="49"/>
        <v>3.274863902872193</v>
      </c>
    </row>
    <row r="1170" spans="1:9" ht="13.5" customHeight="1">
      <c r="A1170" s="9">
        <v>39124.584131944444</v>
      </c>
      <c r="B1170" s="10">
        <v>3.030001250140376</v>
      </c>
      <c r="C1170" s="10">
        <v>0.4576785105107141</v>
      </c>
      <c r="D1170" s="10">
        <v>0.3474966468692459</v>
      </c>
      <c r="E1170" s="10">
        <v>0.09958745367594242</v>
      </c>
      <c r="F1170" s="10">
        <v>0.15679726748978168</v>
      </c>
      <c r="G1170" s="10">
        <v>0.06780422377936506</v>
      </c>
      <c r="H1170" s="10">
        <f t="shared" si="48"/>
        <v>0.3958337623447495</v>
      </c>
      <c r="I1170" s="10">
        <f t="shared" si="49"/>
        <v>3.9298396999014793</v>
      </c>
    </row>
    <row r="1171" spans="1:9" ht="13.5" customHeight="1">
      <c r="A1171" s="9">
        <v>39124.58424768518</v>
      </c>
      <c r="B1171" s="10">
        <v>2.951602616395485</v>
      </c>
      <c r="C1171" s="10">
        <v>0.3474966468692459</v>
      </c>
      <c r="D1171" s="10">
        <v>0.30088124302093244</v>
      </c>
      <c r="E1171" s="10">
        <v>0.11653850962078369</v>
      </c>
      <c r="F1171" s="10">
        <v>0.08475527972420632</v>
      </c>
      <c r="G1171" s="10">
        <v>0.02118881993105158</v>
      </c>
      <c r="H1171" s="10">
        <f t="shared" si="48"/>
        <v>0.39231247759461113</v>
      </c>
      <c r="I1171" s="10">
        <f t="shared" si="49"/>
        <v>3.894880366155463</v>
      </c>
    </row>
    <row r="1172" spans="1:9" ht="13.5" customHeight="1">
      <c r="A1172" s="9">
        <v>39124.58436342593</v>
      </c>
      <c r="B1172" s="10">
        <v>2.3540778943398304</v>
      </c>
      <c r="C1172" s="10">
        <v>0.36656658480719234</v>
      </c>
      <c r="D1172" s="10">
        <v>0.22248260927604158</v>
      </c>
      <c r="E1172" s="10">
        <v>0.06144757780004958</v>
      </c>
      <c r="F1172" s="10">
        <v>0.05932869580694442</v>
      </c>
      <c r="G1172" s="10">
        <v>0.002118881993105158</v>
      </c>
      <c r="H1172" s="10">
        <f t="shared" si="48"/>
        <v>0.27057567700344576</v>
      </c>
      <c r="I1172" s="10">
        <f t="shared" si="49"/>
        <v>2.6862767617830645</v>
      </c>
    </row>
    <row r="1173" spans="1:9" ht="13.5" customHeight="1">
      <c r="A1173" s="9">
        <v>39124.58447916667</v>
      </c>
      <c r="B1173" s="10">
        <v>2.195161744856944</v>
      </c>
      <c r="C1173" s="10">
        <v>0.2775735410967757</v>
      </c>
      <c r="D1173" s="10">
        <v>0.20976931731741064</v>
      </c>
      <c r="E1173" s="10">
        <v>0.09323080769662695</v>
      </c>
      <c r="F1173" s="10">
        <v>0.04237763986210316</v>
      </c>
      <c r="G1173" s="10">
        <v>0.002118881993105158</v>
      </c>
      <c r="H1173" s="10">
        <f t="shared" si="48"/>
        <v>0.2992644472642642</v>
      </c>
      <c r="I1173" s="10">
        <f t="shared" si="49"/>
        <v>2.9710990256659646</v>
      </c>
    </row>
    <row r="1174" spans="1:9" ht="13.5" customHeight="1">
      <c r="A1174" s="9">
        <v>39124.58459490741</v>
      </c>
      <c r="B1174" s="10">
        <v>2.1527841049948404</v>
      </c>
      <c r="C1174" s="10">
        <v>0.30088124302093244</v>
      </c>
      <c r="D1174" s="10">
        <v>0.2860490690691963</v>
      </c>
      <c r="E1174" s="10">
        <v>0.07416086975868053</v>
      </c>
      <c r="F1174" s="10">
        <v>0.040258757868998005</v>
      </c>
      <c r="G1174" s="10">
        <v>0.002118881993105158</v>
      </c>
      <c r="H1174" s="10">
        <f t="shared" si="48"/>
        <v>0.2956518581911384</v>
      </c>
      <c r="I1174" s="10">
        <f t="shared" si="49"/>
        <v>2.935233222115242</v>
      </c>
    </row>
    <row r="1175" spans="1:9" ht="13.5" customHeight="1">
      <c r="A1175" s="9">
        <v>39124.584710648145</v>
      </c>
      <c r="B1175" s="10">
        <v>2.627413671450396</v>
      </c>
      <c r="C1175" s="10">
        <v>0.33478335491061495</v>
      </c>
      <c r="D1175" s="10">
        <v>0.25850360315882925</v>
      </c>
      <c r="E1175" s="10">
        <v>0.08899304371041664</v>
      </c>
      <c r="F1175" s="10">
        <v>0.040258757868998005</v>
      </c>
      <c r="G1175" s="10">
        <v>0.008475527972420632</v>
      </c>
      <c r="H1175" s="10">
        <f t="shared" si="48"/>
        <v>0.3272838959382906</v>
      </c>
      <c r="I1175" s="10">
        <f t="shared" si="49"/>
        <v>3.249276261271853</v>
      </c>
    </row>
    <row r="1176" spans="1:9" ht="13.5" customHeight="1">
      <c r="A1176" s="9">
        <v>39124.58482638889</v>
      </c>
      <c r="B1176" s="10">
        <v>2.8795606286299096</v>
      </c>
      <c r="C1176" s="10">
        <v>0.3496155288623511</v>
      </c>
      <c r="D1176" s="10">
        <v>0.32207006295198404</v>
      </c>
      <c r="E1176" s="10">
        <v>0.0656853417862599</v>
      </c>
      <c r="F1176" s="10">
        <v>0.04449652185520832</v>
      </c>
      <c r="G1176" s="10">
        <v>0.002118881993105158</v>
      </c>
      <c r="H1176" s="10">
        <f t="shared" si="48"/>
        <v>0.32153683947281747</v>
      </c>
      <c r="I1176" s="10">
        <f t="shared" si="49"/>
        <v>3.192219454086413</v>
      </c>
    </row>
    <row r="1177" spans="1:9" ht="13.5" customHeight="1">
      <c r="A1177" s="9">
        <v>39124.58494212963</v>
      </c>
      <c r="B1177" s="10">
        <v>2.996099138250693</v>
      </c>
      <c r="C1177" s="10">
        <v>0.3983498147037697</v>
      </c>
      <c r="D1177" s="10">
        <v>0.2987623610278273</v>
      </c>
      <c r="E1177" s="10">
        <v>0.08263639773110117</v>
      </c>
      <c r="F1177" s="10">
        <v>0.04873428584141863</v>
      </c>
      <c r="G1177" s="10">
        <v>0.002118881993105158</v>
      </c>
      <c r="H1177" s="10">
        <f t="shared" si="48"/>
        <v>0.34832191370777077</v>
      </c>
      <c r="I1177" s="10">
        <f t="shared" si="49"/>
        <v>3.458141813689612</v>
      </c>
    </row>
    <row r="1178" spans="1:9" ht="13.5" customHeight="1">
      <c r="A1178" s="9">
        <v>39124.58505787037</v>
      </c>
      <c r="B1178" s="10">
        <v>3.4495398847751972</v>
      </c>
      <c r="C1178" s="10">
        <v>0.5000561503728173</v>
      </c>
      <c r="D1178" s="10">
        <v>0.3941120507175594</v>
      </c>
      <c r="E1178" s="10">
        <v>0.09958745367594242</v>
      </c>
      <c r="F1178" s="10">
        <v>0.050853167834523795</v>
      </c>
      <c r="G1178" s="10">
        <v>0.002118881993105158</v>
      </c>
      <c r="H1178" s="10">
        <f t="shared" si="48"/>
        <v>0.4274846256277773</v>
      </c>
      <c r="I1178" s="10">
        <f t="shared" si="49"/>
        <v>4.244069639078487</v>
      </c>
    </row>
    <row r="1179" spans="1:9" ht="13.5" customHeight="1">
      <c r="A1179" s="9">
        <v>39124.585185185184</v>
      </c>
      <c r="B1179" s="10">
        <v>3.8711974014031236</v>
      </c>
      <c r="C1179" s="10">
        <v>0.5021750323659224</v>
      </c>
      <c r="D1179" s="10">
        <v>0.3941120507175594</v>
      </c>
      <c r="E1179" s="10">
        <v>0.12713291958630948</v>
      </c>
      <c r="F1179" s="10">
        <v>0.040258757868998005</v>
      </c>
      <c r="G1179" s="10">
        <v>0</v>
      </c>
      <c r="H1179" s="10">
        <f t="shared" si="48"/>
        <v>0.481334232110046</v>
      </c>
      <c r="I1179" s="10">
        <f t="shared" si="49"/>
        <v>4.778688818919397</v>
      </c>
    </row>
    <row r="1180" spans="1:9" ht="13.5" customHeight="1">
      <c r="A1180" s="9">
        <v>39124.58530092592</v>
      </c>
      <c r="B1180" s="10">
        <v>3.6020993882787686</v>
      </c>
      <c r="C1180" s="10">
        <v>0.5276016162831844</v>
      </c>
      <c r="D1180" s="10">
        <v>0.3835176407520336</v>
      </c>
      <c r="E1180" s="10">
        <v>0.12289515560009916</v>
      </c>
      <c r="F1180" s="10">
        <v>0.04449652185520832</v>
      </c>
      <c r="G1180" s="10">
        <v>0.004237763986210316</v>
      </c>
      <c r="H1180" s="10">
        <f t="shared" si="48"/>
        <v>0.46638065293291164</v>
      </c>
      <c r="I1180" s="10">
        <f t="shared" si="49"/>
        <v>4.630229605238828</v>
      </c>
    </row>
    <row r="1181" spans="1:9" ht="13.5" customHeight="1">
      <c r="A1181" s="9">
        <v>39124.58541666667</v>
      </c>
      <c r="B1181" s="10">
        <v>3.657190320099503</v>
      </c>
      <c r="C1181" s="10">
        <v>0.5318393802693947</v>
      </c>
      <c r="D1181" s="10">
        <v>0.4237763986210316</v>
      </c>
      <c r="E1181" s="10">
        <v>0.10382521766215275</v>
      </c>
      <c r="F1181" s="10">
        <v>0.03178322989657737</v>
      </c>
      <c r="G1181" s="10">
        <v>0.002118881993105158</v>
      </c>
      <c r="H1181" s="10">
        <f t="shared" si="48"/>
        <v>0.45261946804869396</v>
      </c>
      <c r="I1181" s="10">
        <f t="shared" si="49"/>
        <v>4.493608488446414</v>
      </c>
    </row>
    <row r="1182" spans="1:9" ht="13.5" customHeight="1">
      <c r="A1182" s="9">
        <v>39124.58553240741</v>
      </c>
      <c r="B1182" s="10">
        <v>4.244120632189632</v>
      </c>
      <c r="C1182" s="10">
        <v>0.6589722998557042</v>
      </c>
      <c r="D1182" s="10">
        <v>0.4746295664555554</v>
      </c>
      <c r="E1182" s="10">
        <v>0.11865739161388884</v>
      </c>
      <c r="F1182" s="10">
        <v>0.05509093182073411</v>
      </c>
      <c r="G1182" s="10">
        <v>0.006356645979315474</v>
      </c>
      <c r="H1182" s="10">
        <f t="shared" si="48"/>
        <v>0.5218164806577659</v>
      </c>
      <c r="I1182" s="10">
        <f t="shared" si="49"/>
        <v>5.180596798020864</v>
      </c>
    </row>
    <row r="1183" spans="1:9" ht="13.5" customHeight="1">
      <c r="A1183" s="9">
        <v>39124.585648148146</v>
      </c>
      <c r="B1183" s="10">
        <v>4.612806098989929</v>
      </c>
      <c r="C1183" s="10">
        <v>0.7140632316764383</v>
      </c>
      <c r="D1183" s="10">
        <v>0.4725106844624502</v>
      </c>
      <c r="E1183" s="10">
        <v>0.1716294414415178</v>
      </c>
      <c r="F1183" s="10">
        <v>0.050853167834523795</v>
      </c>
      <c r="G1183" s="10">
        <v>0.008475527972420632</v>
      </c>
      <c r="H1183" s="10">
        <f t="shared" si="48"/>
        <v>0.6168038991178094</v>
      </c>
      <c r="I1183" s="10">
        <f t="shared" si="49"/>
        <v>6.123632394186919</v>
      </c>
    </row>
    <row r="1184" spans="1:9" ht="13.5" customHeight="1">
      <c r="A1184" s="9">
        <v>39124.58576388889</v>
      </c>
      <c r="B1184" s="10">
        <v>4.419987837617359</v>
      </c>
      <c r="C1184" s="10">
        <v>0.6653289458350196</v>
      </c>
      <c r="D1184" s="10">
        <v>0.4492029825382935</v>
      </c>
      <c r="E1184" s="10">
        <v>0.1419650935380456</v>
      </c>
      <c r="F1184" s="10">
        <v>0.04449652185520832</v>
      </c>
      <c r="G1184" s="10">
        <v>0</v>
      </c>
      <c r="H1184" s="10">
        <f t="shared" si="48"/>
        <v>0.5545759292456279</v>
      </c>
      <c r="I1184" s="10">
        <f t="shared" si="49"/>
        <v>5.505832778006161</v>
      </c>
    </row>
    <row r="1185" spans="1:9" ht="13.5" customHeight="1">
      <c r="A1185" s="9">
        <v>39124.58587962963</v>
      </c>
      <c r="B1185" s="10">
        <v>5.006918149707488</v>
      </c>
      <c r="C1185" s="10">
        <v>0.7606786355247517</v>
      </c>
      <c r="D1185" s="10">
        <v>0.5509093182073411</v>
      </c>
      <c r="E1185" s="10">
        <v>0.1250140375932043</v>
      </c>
      <c r="F1185" s="10">
        <v>0.04449652185520832</v>
      </c>
      <c r="G1185" s="10">
        <v>0.008475527972420632</v>
      </c>
      <c r="H1185" s="10">
        <f t="shared" si="48"/>
        <v>0.5888515712785655</v>
      </c>
      <c r="I1185" s="10">
        <f t="shared" si="49"/>
        <v>5.846121534586089</v>
      </c>
    </row>
    <row r="1186" spans="1:9" ht="13.5" customHeight="1">
      <c r="A1186" s="9">
        <v>39124.58599537037</v>
      </c>
      <c r="B1186" s="10">
        <v>6.10873678612217</v>
      </c>
      <c r="C1186" s="10">
        <v>0.830601741297222</v>
      </c>
      <c r="D1186" s="10">
        <v>0.563622610165972</v>
      </c>
      <c r="E1186" s="10">
        <v>0.1313706835725198</v>
      </c>
      <c r="F1186" s="10">
        <v>0.046615403848313475</v>
      </c>
      <c r="G1186" s="10">
        <v>0.002118881993105158</v>
      </c>
      <c r="H1186" s="10">
        <f t="shared" si="48"/>
        <v>0.6432604762626765</v>
      </c>
      <c r="I1186" s="10">
        <f t="shared" si="49"/>
        <v>6.386293432930887</v>
      </c>
    </row>
    <row r="1187" spans="1:9" ht="13.5" customHeight="1">
      <c r="A1187" s="9">
        <v>39124.58611111111</v>
      </c>
      <c r="B1187" s="10">
        <v>5.761240139252925</v>
      </c>
      <c r="C1187" s="10">
        <v>0.8115318033592755</v>
      </c>
      <c r="D1187" s="10">
        <v>0.5148883243245533</v>
      </c>
      <c r="E1187" s="10">
        <v>0.13984621154494042</v>
      </c>
      <c r="F1187" s="10">
        <v>0.05297204982762895</v>
      </c>
      <c r="G1187" s="10">
        <v>0.002118881993105158</v>
      </c>
      <c r="H1187" s="10">
        <f t="shared" si="48"/>
        <v>0.6282301479855404</v>
      </c>
      <c r="I1187" s="10">
        <f t="shared" si="49"/>
        <v>6.237072253776904</v>
      </c>
    </row>
    <row r="1188" spans="1:9" ht="13.5" customHeight="1">
      <c r="A1188" s="9">
        <v>39124.58623842592</v>
      </c>
      <c r="B1188" s="10">
        <v>6.788897905908926</v>
      </c>
      <c r="C1188" s="10">
        <v>0.9429024869317953</v>
      </c>
      <c r="D1188" s="10">
        <v>0.5848114300970236</v>
      </c>
      <c r="E1188" s="10">
        <v>0.12289515560009916</v>
      </c>
      <c r="F1188" s="10">
        <v>0.046615403848313475</v>
      </c>
      <c r="G1188" s="10">
        <v>0.006356645979315474</v>
      </c>
      <c r="H1188" s="10">
        <f t="shared" si="48"/>
        <v>0.6700709170660771</v>
      </c>
      <c r="I1188" s="10">
        <f t="shared" si="49"/>
        <v>6.652467631960678</v>
      </c>
    </row>
    <row r="1189" spans="1:9" ht="13.5" customHeight="1">
      <c r="A1189" s="9">
        <v>39124.58635416667</v>
      </c>
      <c r="B1189" s="10">
        <v>6.343932687356843</v>
      </c>
      <c r="C1189" s="10">
        <v>0.9068814930490077</v>
      </c>
      <c r="D1189" s="10">
        <v>0.589049194083234</v>
      </c>
      <c r="E1189" s="10">
        <v>0.15044062151046622</v>
      </c>
      <c r="F1189" s="10">
        <v>0.03178322989657737</v>
      </c>
      <c r="G1189" s="10">
        <v>0.004237763986210316</v>
      </c>
      <c r="H1189" s="10">
        <f t="shared" si="48"/>
        <v>0.6947237745505632</v>
      </c>
      <c r="I1189" s="10">
        <f t="shared" si="49"/>
        <v>6.897221332313727</v>
      </c>
    </row>
    <row r="1190" spans="1:9" ht="13.5" customHeight="1">
      <c r="A1190" s="9">
        <v>39124.58646990741</v>
      </c>
      <c r="B1190" s="10">
        <v>5.926512934715127</v>
      </c>
      <c r="C1190" s="10">
        <v>0.80517515737996</v>
      </c>
      <c r="D1190" s="10">
        <v>0.5042939143590276</v>
      </c>
      <c r="E1190" s="10">
        <v>0.15044062151046622</v>
      </c>
      <c r="F1190" s="10">
        <v>0.027545465910367054</v>
      </c>
      <c r="G1190" s="10">
        <v>0.002118881993105158</v>
      </c>
      <c r="H1190" s="10">
        <f t="shared" si="48"/>
        <v>0.6450094099989562</v>
      </c>
      <c r="I1190" s="10">
        <f t="shared" si="49"/>
        <v>6.403656856375659</v>
      </c>
    </row>
    <row r="1191" spans="1:9" ht="13.5" customHeight="1">
      <c r="A1191" s="9">
        <v>39124.58658564815</v>
      </c>
      <c r="B1191" s="10">
        <v>6.3185061034395815</v>
      </c>
      <c r="C1191" s="10">
        <v>0.8750982631524302</v>
      </c>
      <c r="D1191" s="10">
        <v>0.5975247220556545</v>
      </c>
      <c r="E1191" s="10">
        <v>0.11865739161388884</v>
      </c>
      <c r="F1191" s="10">
        <v>0.04449652185520832</v>
      </c>
      <c r="G1191" s="10">
        <v>0.006356645979315474</v>
      </c>
      <c r="H1191" s="10">
        <f t="shared" si="48"/>
        <v>0.6460337850455415</v>
      </c>
      <c r="I1191" s="10">
        <f t="shared" si="49"/>
        <v>6.413826857291734</v>
      </c>
    </row>
    <row r="1192" spans="1:9" ht="13.5" customHeight="1">
      <c r="A1192" s="9">
        <v>39124.586701388886</v>
      </c>
      <c r="B1192" s="10">
        <v>6.627862874432934</v>
      </c>
      <c r="C1192" s="10">
        <v>0.9195947850076386</v>
      </c>
      <c r="D1192" s="10">
        <v>0.6526156538763886</v>
      </c>
      <c r="E1192" s="10">
        <v>0.15679726748978168</v>
      </c>
      <c r="F1192" s="10">
        <v>0.06780422377936506</v>
      </c>
      <c r="G1192" s="10">
        <v>0.004237763986210316</v>
      </c>
      <c r="H1192" s="10">
        <f t="shared" si="48"/>
        <v>0.7336455283283497</v>
      </c>
      <c r="I1192" s="10">
        <f t="shared" si="49"/>
        <v>7.283636711031521</v>
      </c>
    </row>
    <row r="1193" spans="1:9" ht="13.5" customHeight="1">
      <c r="A1193" s="9">
        <v>39124.58681712963</v>
      </c>
      <c r="B1193" s="10">
        <v>6.6977859802054045</v>
      </c>
      <c r="C1193" s="10">
        <v>0.9619724248697418</v>
      </c>
      <c r="D1193" s="10">
        <v>0.5954058400625494</v>
      </c>
      <c r="E1193" s="10">
        <v>0.15679726748978168</v>
      </c>
      <c r="F1193" s="10">
        <v>0.04873428584141863</v>
      </c>
      <c r="G1193" s="10">
        <v>0.002118881993105158</v>
      </c>
      <c r="H1193" s="10">
        <f t="shared" si="48"/>
        <v>0.722823465652186</v>
      </c>
      <c r="I1193" s="10">
        <f t="shared" si="49"/>
        <v>7.176195215167988</v>
      </c>
    </row>
    <row r="1194" spans="1:9" ht="13.5" customHeight="1">
      <c r="A1194" s="9">
        <v>39124.58693287037</v>
      </c>
      <c r="B1194" s="10">
        <v>4.968778273831595</v>
      </c>
      <c r="C1194" s="10">
        <v>0.6589722998557042</v>
      </c>
      <c r="D1194" s="10">
        <v>0.5403149082418153</v>
      </c>
      <c r="E1194" s="10">
        <v>0.120776273606994</v>
      </c>
      <c r="F1194" s="10">
        <v>0.040258757868998005</v>
      </c>
      <c r="G1194" s="10">
        <v>0.004237763986210316</v>
      </c>
      <c r="H1194" s="10">
        <f t="shared" si="48"/>
        <v>0.5671398806884664</v>
      </c>
      <c r="I1194" s="10">
        <f t="shared" si="49"/>
        <v>5.630567754818722</v>
      </c>
    </row>
    <row r="1195" spans="1:9" ht="13.5" customHeight="1">
      <c r="A1195" s="9">
        <v>39124.58704861111</v>
      </c>
      <c r="B1195" s="10">
        <v>4.769603366479711</v>
      </c>
      <c r="C1195" s="10">
        <v>0.6187135419867061</v>
      </c>
      <c r="D1195" s="10">
        <v>0.3686854668002975</v>
      </c>
      <c r="E1195" s="10">
        <v>0.11018186364146822</v>
      </c>
      <c r="F1195" s="10">
        <v>0.036020993882787684</v>
      </c>
      <c r="G1195" s="10">
        <v>0.004237763986210316</v>
      </c>
      <c r="H1195" s="10">
        <f t="shared" si="48"/>
        <v>0.4883961388838329</v>
      </c>
      <c r="I1195" s="10">
        <f t="shared" si="49"/>
        <v>4.848799466965787</v>
      </c>
    </row>
    <row r="1196" spans="1:9" ht="13.5" customHeight="1">
      <c r="A1196" s="9">
        <v>39124.587164351855</v>
      </c>
      <c r="B1196" s="10">
        <v>5.687079269494244</v>
      </c>
      <c r="C1196" s="10">
        <v>0.7055877037040176</v>
      </c>
      <c r="D1196" s="10">
        <v>0.44496521855208315</v>
      </c>
      <c r="E1196" s="10">
        <v>0.12925180157941463</v>
      </c>
      <c r="F1196" s="10">
        <v>0.02966434790347221</v>
      </c>
      <c r="G1196" s="10">
        <v>0.002118881993105158</v>
      </c>
      <c r="H1196" s="10">
        <f t="shared" si="48"/>
        <v>0.5773561065127986</v>
      </c>
      <c r="I1196" s="10">
        <f t="shared" si="49"/>
        <v>5.731994499191912</v>
      </c>
    </row>
    <row r="1197" spans="1:9" ht="13.5" customHeight="1">
      <c r="A1197" s="9">
        <v>39124.58728009259</v>
      </c>
      <c r="B1197" s="10">
        <v>5.242114050942161</v>
      </c>
      <c r="C1197" s="10">
        <v>0.5572659641866565</v>
      </c>
      <c r="D1197" s="10">
        <v>0.35597217484166654</v>
      </c>
      <c r="E1197" s="10">
        <v>0.08051751573799601</v>
      </c>
      <c r="F1197" s="10">
        <v>0.03390211188968253</v>
      </c>
      <c r="G1197" s="10">
        <v>0.002118881993105158</v>
      </c>
      <c r="H1197" s="10">
        <f t="shared" si="48"/>
        <v>0.44827681980009587</v>
      </c>
      <c r="I1197" s="10">
        <f t="shared" si="49"/>
        <v>4.450494653514908</v>
      </c>
    </row>
    <row r="1198" spans="1:9" ht="13.5" customHeight="1">
      <c r="A1198" s="9">
        <v>39124.58740740741</v>
      </c>
      <c r="B1198" s="10">
        <v>5.553589703928619</v>
      </c>
      <c r="C1198" s="10">
        <v>0.724657641641964</v>
      </c>
      <c r="D1198" s="10">
        <v>0.4047064606830852</v>
      </c>
      <c r="E1198" s="10">
        <v>0.13772732955183528</v>
      </c>
      <c r="F1198" s="10">
        <v>0.05297204982762895</v>
      </c>
      <c r="G1198" s="10">
        <v>0.006356645979315474</v>
      </c>
      <c r="H1198" s="10">
        <f t="shared" si="48"/>
        <v>0.5755695976747006</v>
      </c>
      <c r="I1198" s="10">
        <f t="shared" si="49"/>
        <v>5.714258029936246</v>
      </c>
    </row>
    <row r="1199" spans="1:9" ht="13.5" customHeight="1">
      <c r="A1199" s="9">
        <v>39124.58752314815</v>
      </c>
      <c r="B1199" s="10">
        <v>7.560170951399203</v>
      </c>
      <c r="C1199" s="10">
        <v>0.9365458409524798</v>
      </c>
      <c r="D1199" s="10">
        <v>0.5593848461797617</v>
      </c>
      <c r="E1199" s="10">
        <v>0.11018186364146822</v>
      </c>
      <c r="F1199" s="10">
        <v>0.05509093182073411</v>
      </c>
      <c r="G1199" s="10">
        <v>0.008475527972420632</v>
      </c>
      <c r="H1199" s="10">
        <f t="shared" si="48"/>
        <v>0.6662175891400255</v>
      </c>
      <c r="I1199" s="10">
        <f t="shared" si="49"/>
        <v>6.6142117717964615</v>
      </c>
    </row>
    <row r="1200" spans="1:9" ht="13.5" customHeight="1">
      <c r="A1200" s="9">
        <v>39124.58763888889</v>
      </c>
      <c r="B1200" s="10">
        <v>9.962983131580453</v>
      </c>
      <c r="C1200" s="10">
        <v>1.2225949100216762</v>
      </c>
      <c r="D1200" s="10">
        <v>0.7988185114006445</v>
      </c>
      <c r="E1200" s="10">
        <v>0.15891614948288685</v>
      </c>
      <c r="F1200" s="10">
        <v>0.08899304371041664</v>
      </c>
      <c r="G1200" s="10">
        <v>0.012713291958630949</v>
      </c>
      <c r="H1200" s="10">
        <f t="shared" si="48"/>
        <v>0.9159163327973083</v>
      </c>
      <c r="I1200" s="10">
        <f t="shared" si="49"/>
        <v>9.093222228174044</v>
      </c>
    </row>
    <row r="1201" spans="1:9" ht="13.5" customHeight="1">
      <c r="A1201" s="9">
        <v>39124.58775462963</v>
      </c>
      <c r="B1201" s="10">
        <v>10.19606015082202</v>
      </c>
      <c r="C1201" s="10">
        <v>1.2543781399182534</v>
      </c>
      <c r="D1201" s="10">
        <v>0.7077065856971227</v>
      </c>
      <c r="E1201" s="10">
        <v>0.1716294414415178</v>
      </c>
      <c r="F1201" s="10">
        <v>0.06992310577247021</v>
      </c>
      <c r="G1201" s="10">
        <v>0.008475527972420632</v>
      </c>
      <c r="H1201" s="10">
        <f t="shared" si="48"/>
        <v>0.9173402602119199</v>
      </c>
      <c r="I1201" s="10">
        <f t="shared" si="49"/>
        <v>9.107358987127023</v>
      </c>
    </row>
    <row r="1202" spans="1:9" ht="13.5" customHeight="1">
      <c r="A1202" s="9">
        <v>39124.58787037037</v>
      </c>
      <c r="B1202" s="10">
        <v>11.232193445450443</v>
      </c>
      <c r="C1202" s="10">
        <v>1.3899865874769837</v>
      </c>
      <c r="D1202" s="10">
        <v>0.9005248470696922</v>
      </c>
      <c r="E1202" s="10">
        <v>0.16103503147599202</v>
      </c>
      <c r="F1202" s="10">
        <v>0.05509093182073411</v>
      </c>
      <c r="G1202" s="10">
        <v>0.006356645979315474</v>
      </c>
      <c r="H1202" s="10">
        <f t="shared" si="48"/>
        <v>1.0069982695043747</v>
      </c>
      <c r="I1202" s="10">
        <f t="shared" si="49"/>
        <v>9.997484180704507</v>
      </c>
    </row>
    <row r="1203" spans="1:9" ht="13.5" customHeight="1">
      <c r="A1203" s="9">
        <v>39124.58798611111</v>
      </c>
      <c r="B1203" s="10">
        <v>11.238550091429758</v>
      </c>
      <c r="C1203" s="10">
        <v>1.2967557797803566</v>
      </c>
      <c r="D1203" s="10">
        <v>0.7882241014351188</v>
      </c>
      <c r="E1203" s="10">
        <v>0.18434273340014876</v>
      </c>
      <c r="F1203" s="10">
        <v>0.057209813813839265</v>
      </c>
      <c r="G1203" s="10">
        <v>0</v>
      </c>
      <c r="H1203" s="10">
        <f t="shared" si="48"/>
        <v>0.9971643050392179</v>
      </c>
      <c r="I1203" s="10">
        <f t="shared" si="49"/>
        <v>9.899852529140297</v>
      </c>
    </row>
    <row r="1204" spans="1:9" ht="13.5" customHeight="1">
      <c r="A1204" s="9">
        <v>39124.58810185185</v>
      </c>
      <c r="B1204" s="10">
        <v>9.147213564234967</v>
      </c>
      <c r="C1204" s="10">
        <v>1.0530843505732634</v>
      </c>
      <c r="D1204" s="10">
        <v>0.724657641641964</v>
      </c>
      <c r="E1204" s="10">
        <v>0.15467838549667653</v>
      </c>
      <c r="F1204" s="10">
        <v>0.050853167834523795</v>
      </c>
      <c r="G1204" s="10">
        <v>0</v>
      </c>
      <c r="H1204" s="10">
        <f t="shared" si="48"/>
        <v>0.8437064746856998</v>
      </c>
      <c r="I1204" s="10">
        <f t="shared" si="49"/>
        <v>8.3763223724106</v>
      </c>
    </row>
    <row r="1205" spans="1:9" ht="13.5" customHeight="1">
      <c r="A1205" s="9">
        <v>39124.588217592594</v>
      </c>
      <c r="B1205" s="10">
        <v>7.3715904540128445</v>
      </c>
      <c r="C1205" s="10">
        <v>0.9195947850076386</v>
      </c>
      <c r="D1205" s="10">
        <v>0.591168076076339</v>
      </c>
      <c r="E1205" s="10">
        <v>0.15891614948288685</v>
      </c>
      <c r="F1205" s="10">
        <v>0.06780422377936506</v>
      </c>
      <c r="G1205" s="10">
        <v>0.004237763986210316</v>
      </c>
      <c r="H1205" s="10">
        <f t="shared" si="48"/>
        <v>0.7405634508589208</v>
      </c>
      <c r="I1205" s="10">
        <f t="shared" si="49"/>
        <v>7.35231788274472</v>
      </c>
    </row>
    <row r="1206" spans="1:9" ht="13.5" customHeight="1">
      <c r="A1206" s="9">
        <v>39124.58833333333</v>
      </c>
      <c r="B1206" s="10">
        <v>4.773841130465921</v>
      </c>
      <c r="C1206" s="10">
        <v>0.6356645979315474</v>
      </c>
      <c r="D1206" s="10">
        <v>0.5000561503728173</v>
      </c>
      <c r="E1206" s="10">
        <v>0.12289515560009916</v>
      </c>
      <c r="F1206" s="10">
        <v>0.04449652185520832</v>
      </c>
      <c r="G1206" s="10">
        <v>0.004237763986210316</v>
      </c>
      <c r="H1206" s="10">
        <f t="shared" si="48"/>
        <v>0.5494758023526841</v>
      </c>
      <c r="I1206" s="10">
        <f t="shared" si="49"/>
        <v>5.45519869106092</v>
      </c>
    </row>
    <row r="1207" spans="1:9" ht="13.5" customHeight="1">
      <c r="A1207" s="9">
        <v>39124.58846064815</v>
      </c>
      <c r="B1207" s="10">
        <v>4.532288583251933</v>
      </c>
      <c r="C1207" s="10">
        <v>0.576335902124603</v>
      </c>
      <c r="D1207" s="10">
        <v>0.4470841005451883</v>
      </c>
      <c r="E1207" s="10">
        <v>0.1059440996552579</v>
      </c>
      <c r="F1207" s="10">
        <v>0.040258757868998005</v>
      </c>
      <c r="G1207" s="10">
        <v>0.002118881993105158</v>
      </c>
      <c r="H1207" s="10">
        <f t="shared" si="48"/>
        <v>0.49434805371312035</v>
      </c>
      <c r="I1207" s="10">
        <f t="shared" si="49"/>
        <v>4.907890109077802</v>
      </c>
    </row>
    <row r="1208" spans="1:9" ht="13.5" customHeight="1">
      <c r="A1208" s="9">
        <v>39124.58857638889</v>
      </c>
      <c r="B1208" s="10">
        <v>3.826700879547915</v>
      </c>
      <c r="C1208" s="10">
        <v>0.4788673304417657</v>
      </c>
      <c r="D1208" s="10">
        <v>0.43013304460034707</v>
      </c>
      <c r="E1208" s="10">
        <v>0.08051751573799601</v>
      </c>
      <c r="F1208" s="10">
        <v>0.04449652185520832</v>
      </c>
      <c r="G1208" s="10">
        <v>0.002118881993105158</v>
      </c>
      <c r="H1208" s="10">
        <f t="shared" si="48"/>
        <v>0.41946406408475245</v>
      </c>
      <c r="I1208" s="10">
        <f t="shared" si="49"/>
        <v>4.164441461379409</v>
      </c>
    </row>
    <row r="1209" spans="1:9" ht="13.5" customHeight="1">
      <c r="A1209" s="9">
        <v>39124.588692129626</v>
      </c>
      <c r="B1209" s="10">
        <v>3.5364140464925087</v>
      </c>
      <c r="C1209" s="10">
        <v>0.4576785105107141</v>
      </c>
      <c r="D1209" s="10">
        <v>0.3919931687244542</v>
      </c>
      <c r="E1209" s="10">
        <v>0.09746857168283726</v>
      </c>
      <c r="F1209" s="10">
        <v>0.057209813813839265</v>
      </c>
      <c r="G1209" s="10">
        <v>0.002118881993105158</v>
      </c>
      <c r="H1209" s="10">
        <f t="shared" si="48"/>
        <v>0.4217449611232781</v>
      </c>
      <c r="I1209" s="10">
        <f t="shared" si="49"/>
        <v>4.187086219320949</v>
      </c>
    </row>
    <row r="1210" spans="1:9" ht="13.5" customHeight="1">
      <c r="A1210" s="9">
        <v>39124.58880787037</v>
      </c>
      <c r="B1210" s="10">
        <v>3.589386096320138</v>
      </c>
      <c r="C1210" s="10">
        <v>0.4682729204762399</v>
      </c>
      <c r="D1210" s="10">
        <v>0.32207006295198404</v>
      </c>
      <c r="E1210" s="10">
        <v>0.1059440996552579</v>
      </c>
      <c r="F1210" s="10">
        <v>0.040258757868998005</v>
      </c>
      <c r="G1210" s="10">
        <v>0</v>
      </c>
      <c r="H1210" s="10">
        <f t="shared" si="48"/>
        <v>0.4156147776905298</v>
      </c>
      <c r="I1210" s="10">
        <f t="shared" si="49"/>
        <v>4.126225725564707</v>
      </c>
    </row>
    <row r="1211" spans="1:9" ht="13.5" customHeight="1">
      <c r="A1211" s="9">
        <v>39124.58892361111</v>
      </c>
      <c r="B1211" s="10">
        <v>3.432588828830356</v>
      </c>
      <c r="C1211" s="10">
        <v>0.46191627449692446</v>
      </c>
      <c r="D1211" s="10">
        <v>0.30935677099335307</v>
      </c>
      <c r="E1211" s="10">
        <v>0.08475527972420632</v>
      </c>
      <c r="F1211" s="10">
        <v>0.04873428584141863</v>
      </c>
      <c r="G1211" s="10">
        <v>0.008475527972420632</v>
      </c>
      <c r="H1211" s="10">
        <f t="shared" si="48"/>
        <v>0.3748777205044562</v>
      </c>
      <c r="I1211" s="10">
        <f t="shared" si="49"/>
        <v>3.7217880049451124</v>
      </c>
    </row>
    <row r="1212" spans="1:9" ht="13.5" customHeight="1">
      <c r="A1212" s="9">
        <v>39124.58903935185</v>
      </c>
      <c r="B1212" s="10">
        <v>3.0533089520645325</v>
      </c>
      <c r="C1212" s="10">
        <v>0.43013304460034707</v>
      </c>
      <c r="D1212" s="10">
        <v>0.30935677099335307</v>
      </c>
      <c r="E1212" s="10">
        <v>0.08475527972420632</v>
      </c>
      <c r="F1212" s="10">
        <v>0.06780422377936506</v>
      </c>
      <c r="G1212" s="10">
        <v>0.002118881993105158</v>
      </c>
      <c r="H1212" s="10">
        <f t="shared" si="48"/>
        <v>0.3598947875879417</v>
      </c>
      <c r="I1212" s="10">
        <f t="shared" si="49"/>
        <v>3.5730373671837032</v>
      </c>
    </row>
    <row r="1213" spans="1:9" ht="13.5" customHeight="1">
      <c r="A1213" s="9">
        <v>39124.589155092595</v>
      </c>
      <c r="B1213" s="10">
        <v>2.6062248515193445</v>
      </c>
      <c r="C1213" s="10">
        <v>0.37504211277961297</v>
      </c>
      <c r="D1213" s="10">
        <v>0.281811305082986</v>
      </c>
      <c r="E1213" s="10">
        <v>0.1059440996552579</v>
      </c>
      <c r="F1213" s="10">
        <v>0.04873428584141863</v>
      </c>
      <c r="G1213" s="10">
        <v>0</v>
      </c>
      <c r="H1213" s="10">
        <f t="shared" si="48"/>
        <v>0.3632553380188453</v>
      </c>
      <c r="I1213" s="10">
        <f t="shared" si="49"/>
        <v>3.6064009297526383</v>
      </c>
    </row>
    <row r="1214" spans="1:9" ht="13.5" customHeight="1">
      <c r="A1214" s="9">
        <v>39124.589270833334</v>
      </c>
      <c r="B1214" s="10">
        <v>2.5807982676020824</v>
      </c>
      <c r="C1214" s="10">
        <v>0.38563652274513877</v>
      </c>
      <c r="D1214" s="10">
        <v>0.2373147832277777</v>
      </c>
      <c r="E1214" s="10">
        <v>0.06356645979315474</v>
      </c>
      <c r="F1214" s="10">
        <v>0.023307701924156737</v>
      </c>
      <c r="G1214" s="10">
        <v>0.008475527972420632</v>
      </c>
      <c r="H1214" s="10">
        <f t="shared" si="48"/>
        <v>0.28722595171422105</v>
      </c>
      <c r="I1214" s="10">
        <f t="shared" si="49"/>
        <v>2.8515807777545015</v>
      </c>
    </row>
    <row r="1215" spans="1:9" ht="13.5" customHeight="1">
      <c r="A1215" s="9">
        <v>39124.58938657407</v>
      </c>
      <c r="B1215" s="10">
        <v>2.3371268383949895</v>
      </c>
      <c r="C1215" s="10">
        <v>0.3157134169726685</v>
      </c>
      <c r="D1215" s="10">
        <v>0.3157134169726685</v>
      </c>
      <c r="E1215" s="10">
        <v>0.0656853417862599</v>
      </c>
      <c r="F1215" s="10">
        <v>0.046615403848313475</v>
      </c>
      <c r="G1215" s="10">
        <v>0.004237763986210316</v>
      </c>
      <c r="H1215" s="10">
        <f t="shared" si="48"/>
        <v>0.2994120330885811</v>
      </c>
      <c r="I1215" s="10">
        <f t="shared" si="49"/>
        <v>2.972564258515501</v>
      </c>
    </row>
    <row r="1216" spans="1:9" ht="13.5" customHeight="1">
      <c r="A1216" s="9">
        <v>39124.58951388889</v>
      </c>
      <c r="B1216" s="10">
        <v>2.0870987632085805</v>
      </c>
      <c r="C1216" s="10">
        <v>0.2627413671450396</v>
      </c>
      <c r="D1216" s="10">
        <v>0.2457903112001983</v>
      </c>
      <c r="E1216" s="10">
        <v>0.06992310577247021</v>
      </c>
      <c r="F1216" s="10">
        <v>0.03813987587589284</v>
      </c>
      <c r="G1216" s="10">
        <v>0</v>
      </c>
      <c r="H1216" s="10">
        <f t="shared" si="48"/>
        <v>0.2708973884216998</v>
      </c>
      <c r="I1216" s="10">
        <f t="shared" si="49"/>
        <v>2.6894707144562204</v>
      </c>
    </row>
    <row r="1217" spans="1:9" ht="13.5" customHeight="1">
      <c r="A1217" s="9">
        <v>39124.58962962963</v>
      </c>
      <c r="B1217" s="10">
        <v>1.8942805018360112</v>
      </c>
      <c r="C1217" s="10">
        <v>0.3263078269381943</v>
      </c>
      <c r="D1217" s="10">
        <v>0.1970560253587797</v>
      </c>
      <c r="E1217" s="10">
        <v>0.06356645979315474</v>
      </c>
      <c r="F1217" s="10">
        <v>0.0656853417862599</v>
      </c>
      <c r="G1217" s="10">
        <v>0.02118881993105158</v>
      </c>
      <c r="H1217" s="10">
        <f t="shared" si="48"/>
        <v>0.2475655074869509</v>
      </c>
      <c r="I1217" s="10">
        <f t="shared" si="49"/>
        <v>2.4578316763215873</v>
      </c>
    </row>
    <row r="1218" spans="1:9" ht="13.5" customHeight="1">
      <c r="A1218" s="9">
        <v>39124.58974537037</v>
      </c>
      <c r="B1218" s="10">
        <v>2.106168701146527</v>
      </c>
      <c r="C1218" s="10">
        <v>0.2521469571795138</v>
      </c>
      <c r="D1218" s="10">
        <v>0.22672037326225192</v>
      </c>
      <c r="E1218" s="10">
        <v>0.09746857168283726</v>
      </c>
      <c r="F1218" s="10">
        <v>0.08475527972420632</v>
      </c>
      <c r="G1218" s="10">
        <v>0.040258757868998005</v>
      </c>
      <c r="H1218" s="10">
        <f t="shared" si="48"/>
        <v>0.3052747685665154</v>
      </c>
      <c r="I1218" s="10">
        <f t="shared" si="49"/>
        <v>3.030769527552509</v>
      </c>
    </row>
    <row r="1219" spans="1:9" ht="13.5" customHeight="1">
      <c r="A1219" s="9">
        <v>39124.58986111111</v>
      </c>
      <c r="B1219" s="10">
        <v>3.419875536871725</v>
      </c>
      <c r="C1219" s="10">
        <v>0.4364896905796625</v>
      </c>
      <c r="D1219" s="10">
        <v>0.3178322989657737</v>
      </c>
      <c r="E1219" s="10">
        <v>0.07204198776557537</v>
      </c>
      <c r="F1219" s="10">
        <v>0.04873428584141863</v>
      </c>
      <c r="G1219" s="10">
        <v>0.002118881993105158</v>
      </c>
      <c r="H1219" s="10">
        <f t="shared" si="48"/>
        <v>0.35550545593173655</v>
      </c>
      <c r="I1219" s="10">
        <f t="shared" si="49"/>
        <v>3.529460059132941</v>
      </c>
    </row>
    <row r="1220" spans="1:9" ht="13.5" customHeight="1">
      <c r="A1220" s="9">
        <v>39124.58997685185</v>
      </c>
      <c r="B1220" s="10">
        <v>7.002904987212547</v>
      </c>
      <c r="C1220" s="10">
        <v>0.898405965076587</v>
      </c>
      <c r="D1220" s="10">
        <v>0.6356645979315474</v>
      </c>
      <c r="E1220" s="10">
        <v>0.1313706835725198</v>
      </c>
      <c r="F1220" s="10">
        <v>0.057209813813839265</v>
      </c>
      <c r="G1220" s="10">
        <v>0.006356645979315474</v>
      </c>
      <c r="H1220" s="10">
        <f t="shared" si="48"/>
        <v>0.6999025886915546</v>
      </c>
      <c r="I1220" s="10">
        <f t="shared" si="49"/>
        <v>6.9486366266765005</v>
      </c>
    </row>
    <row r="1221" spans="1:9" ht="13.5" customHeight="1">
      <c r="A1221" s="9">
        <v>39124.590092592596</v>
      </c>
      <c r="B1221" s="10">
        <v>7.818674554558033</v>
      </c>
      <c r="C1221" s="10">
        <v>1.0382521766215274</v>
      </c>
      <c r="D1221" s="10">
        <v>0.6547345358694938</v>
      </c>
      <c r="E1221" s="10">
        <v>0.1716294414415178</v>
      </c>
      <c r="F1221" s="10">
        <v>0.10170633566904759</v>
      </c>
      <c r="G1221" s="10">
        <v>0.03178322989657737</v>
      </c>
      <c r="H1221" s="10">
        <f t="shared" si="48"/>
        <v>0.8053482493268643</v>
      </c>
      <c r="I1221" s="10">
        <f t="shared" si="49"/>
        <v>7.995501706836268</v>
      </c>
    </row>
    <row r="1222" spans="1:9" ht="13.5" customHeight="1">
      <c r="A1222" s="9">
        <v>39124.590208333335</v>
      </c>
      <c r="B1222" s="10">
        <v>8.140744617510016</v>
      </c>
      <c r="C1222" s="10">
        <v>1.0806298164836305</v>
      </c>
      <c r="D1222" s="10">
        <v>0.7585597535316465</v>
      </c>
      <c r="E1222" s="10">
        <v>0.15679726748978168</v>
      </c>
      <c r="F1222" s="10">
        <v>0.046615403848313475</v>
      </c>
      <c r="G1222" s="10">
        <v>0.01059440996552579</v>
      </c>
      <c r="H1222" s="10">
        <f aca="true" t="shared" si="50" ref="H1222:H1285">PI()/6*(B1222*B$5^3+C1222*C$5^3+D1222*D$5^3+E1222*E$5^3)</f>
        <v>0.8296119085991834</v>
      </c>
      <c r="I1222" s="10">
        <f aca="true" t="shared" si="51" ref="I1222:I1285">H1222*$M$6</f>
        <v>8.236391445266907</v>
      </c>
    </row>
    <row r="1223" spans="1:9" ht="13.5" customHeight="1">
      <c r="A1223" s="9">
        <v>39124.59032407407</v>
      </c>
      <c r="B1223" s="10">
        <v>9.344269589593747</v>
      </c>
      <c r="C1223" s="10">
        <v>1.3348956556562495</v>
      </c>
      <c r="D1223" s="10">
        <v>0.830601741297222</v>
      </c>
      <c r="E1223" s="10">
        <v>0.21612596329672612</v>
      </c>
      <c r="F1223" s="10">
        <v>0.06144757780004958</v>
      </c>
      <c r="G1223" s="10">
        <v>0.002118881993105158</v>
      </c>
      <c r="H1223" s="10">
        <f t="shared" si="50"/>
        <v>1.003743386647046</v>
      </c>
      <c r="I1223" s="10">
        <f t="shared" si="51"/>
        <v>9.96516968636858</v>
      </c>
    </row>
    <row r="1224" spans="1:9" ht="13.5" customHeight="1">
      <c r="A1224" s="9">
        <v>39124.59043981481</v>
      </c>
      <c r="B1224" s="10">
        <v>9.916367727732139</v>
      </c>
      <c r="C1224" s="10">
        <v>1.3624411215666166</v>
      </c>
      <c r="D1224" s="10">
        <v>0.9090003750421127</v>
      </c>
      <c r="E1224" s="10">
        <v>0.21400708130362095</v>
      </c>
      <c r="F1224" s="10">
        <v>0.06144757780004958</v>
      </c>
      <c r="G1224" s="10">
        <v>0.006356645979315474</v>
      </c>
      <c r="H1224" s="10">
        <f t="shared" si="50"/>
        <v>1.0450351915425762</v>
      </c>
      <c r="I1224" s="10">
        <f t="shared" si="51"/>
        <v>10.375114945201029</v>
      </c>
    </row>
    <row r="1225" spans="1:9" ht="13.5" customHeight="1">
      <c r="A1225" s="9">
        <v>39124.59055555556</v>
      </c>
      <c r="B1225" s="10">
        <v>9.293416421759224</v>
      </c>
      <c r="C1225" s="10">
        <v>1.2755669598493051</v>
      </c>
      <c r="D1225" s="10">
        <v>0.8348395052834322</v>
      </c>
      <c r="E1225" s="10">
        <v>0.17374832343462296</v>
      </c>
      <c r="F1225" s="10">
        <v>0.0656853417862599</v>
      </c>
      <c r="G1225" s="10">
        <v>0.002118881993105158</v>
      </c>
      <c r="H1225" s="10">
        <f t="shared" si="50"/>
        <v>0.9343041169708415</v>
      </c>
      <c r="I1225" s="10">
        <f t="shared" si="51"/>
        <v>9.275776247341906</v>
      </c>
    </row>
    <row r="1226" spans="1:9" ht="13.5" customHeight="1">
      <c r="A1226" s="9">
        <v>39124.590682870374</v>
      </c>
      <c r="B1226" s="10">
        <v>10.27445878456691</v>
      </c>
      <c r="C1226" s="10">
        <v>1.3582033575804062</v>
      </c>
      <c r="D1226" s="10">
        <v>0.9513780149042159</v>
      </c>
      <c r="E1226" s="10">
        <v>0.20129378934499</v>
      </c>
      <c r="F1226" s="10">
        <v>0.050853167834523795</v>
      </c>
      <c r="G1226" s="10">
        <v>0.004237763986210316</v>
      </c>
      <c r="H1226" s="10">
        <f t="shared" si="50"/>
        <v>1.0496355730750782</v>
      </c>
      <c r="I1226" s="10">
        <f t="shared" si="51"/>
        <v>10.420787557547255</v>
      </c>
    </row>
    <row r="1227" spans="1:9" ht="13.5" customHeight="1">
      <c r="A1227" s="9">
        <v>39124.59079861111</v>
      </c>
      <c r="B1227" s="10">
        <v>10.64314425136721</v>
      </c>
      <c r="C1227" s="10">
        <v>1.4810985131805054</v>
      </c>
      <c r="D1227" s="10">
        <v>0.9047626110559025</v>
      </c>
      <c r="E1227" s="10">
        <v>0.21400708130362095</v>
      </c>
      <c r="F1227" s="10">
        <v>0.06992310577247021</v>
      </c>
      <c r="G1227" s="10">
        <v>0.006356645979315474</v>
      </c>
      <c r="H1227" s="10">
        <f t="shared" si="50"/>
        <v>1.078707584816773</v>
      </c>
      <c r="I1227" s="10">
        <f t="shared" si="51"/>
        <v>10.7094146448926</v>
      </c>
    </row>
    <row r="1228" spans="1:9" ht="13.5" customHeight="1">
      <c r="A1228" s="9">
        <v>39124.59091435185</v>
      </c>
      <c r="B1228" s="10">
        <v>11.168626985657287</v>
      </c>
      <c r="C1228" s="10">
        <v>1.5086439790908726</v>
      </c>
      <c r="D1228" s="10">
        <v>0.9068814930490077</v>
      </c>
      <c r="E1228" s="10">
        <v>0.2118881993105158</v>
      </c>
      <c r="F1228" s="10">
        <v>0.06992310577247021</v>
      </c>
      <c r="G1228" s="10">
        <v>0</v>
      </c>
      <c r="H1228" s="10">
        <f t="shared" si="50"/>
        <v>1.0951900944910928</v>
      </c>
      <c r="I1228" s="10">
        <f t="shared" si="51"/>
        <v>10.873053088688957</v>
      </c>
    </row>
    <row r="1229" spans="1:9" ht="13.5" customHeight="1">
      <c r="A1229" s="9">
        <v>39124.59103009259</v>
      </c>
      <c r="B1229" s="10">
        <v>12.999341027700144</v>
      </c>
      <c r="C1229" s="10">
        <v>1.7205321784013883</v>
      </c>
      <c r="D1229" s="10">
        <v>1.1505529222561008</v>
      </c>
      <c r="E1229" s="10">
        <v>0.29028683305540665</v>
      </c>
      <c r="F1229" s="10">
        <v>0.08051751573799601</v>
      </c>
      <c r="G1229" s="10">
        <v>0.002118881993105158</v>
      </c>
      <c r="H1229" s="10">
        <f t="shared" si="50"/>
        <v>1.3646774624304285</v>
      </c>
      <c r="I1229" s="10">
        <f t="shared" si="51"/>
        <v>13.548525112289589</v>
      </c>
    </row>
    <row r="1230" spans="1:9" ht="13.5" customHeight="1">
      <c r="A1230" s="9">
        <v>39124.591145833336</v>
      </c>
      <c r="B1230" s="10">
        <v>13.226061400962395</v>
      </c>
      <c r="C1230" s="10">
        <v>1.7184132964082832</v>
      </c>
      <c r="D1230" s="10">
        <v>1.1441962762767852</v>
      </c>
      <c r="E1230" s="10">
        <v>0.21824484528983126</v>
      </c>
      <c r="F1230" s="10">
        <v>0.06144757780004958</v>
      </c>
      <c r="G1230" s="10">
        <v>0</v>
      </c>
      <c r="H1230" s="10">
        <f t="shared" si="50"/>
        <v>1.2627035448427428</v>
      </c>
      <c r="I1230" s="10">
        <f t="shared" si="51"/>
        <v>12.536127515589524</v>
      </c>
    </row>
    <row r="1231" spans="1:9" ht="13.5" customHeight="1">
      <c r="A1231" s="9">
        <v>39124.591261574074</v>
      </c>
      <c r="B1231" s="10">
        <v>11.490697048609272</v>
      </c>
      <c r="C1231" s="10">
        <v>1.4429586373046126</v>
      </c>
      <c r="D1231" s="10">
        <v>0.9768045988214779</v>
      </c>
      <c r="E1231" s="10">
        <v>0.23943366522088286</v>
      </c>
      <c r="F1231" s="10">
        <v>0.08475527972420632</v>
      </c>
      <c r="G1231" s="10">
        <v>0.004237763986210316</v>
      </c>
      <c r="H1231" s="10">
        <f t="shared" si="50"/>
        <v>1.1601012838480567</v>
      </c>
      <c r="I1231" s="10">
        <f t="shared" si="51"/>
        <v>11.51749172219958</v>
      </c>
    </row>
    <row r="1232" spans="1:9" ht="13.5" customHeight="1">
      <c r="A1232" s="9">
        <v>39124.59137731481</v>
      </c>
      <c r="B1232" s="10">
        <v>11.05420735802961</v>
      </c>
      <c r="C1232" s="10">
        <v>1.4938118051391365</v>
      </c>
      <c r="D1232" s="10">
        <v>0.9450213689249004</v>
      </c>
      <c r="E1232" s="10">
        <v>0.21400708130362095</v>
      </c>
      <c r="F1232" s="10">
        <v>0.04237763986210316</v>
      </c>
      <c r="G1232" s="10">
        <v>0.002118881993105158</v>
      </c>
      <c r="H1232" s="10">
        <f t="shared" si="50"/>
        <v>1.1049352148726017</v>
      </c>
      <c r="I1232" s="10">
        <f t="shared" si="51"/>
        <v>10.969802695717723</v>
      </c>
    </row>
    <row r="1233" spans="1:9" ht="13.5" customHeight="1">
      <c r="A1233" s="9">
        <v>39124.59149305556</v>
      </c>
      <c r="B1233" s="10">
        <v>11.73648735980947</v>
      </c>
      <c r="C1233" s="10">
        <v>1.4980495691253466</v>
      </c>
      <c r="D1233" s="10">
        <v>0.9746857168283727</v>
      </c>
      <c r="E1233" s="10">
        <v>0.1970560253587797</v>
      </c>
      <c r="F1233" s="10">
        <v>0.05509093182073411</v>
      </c>
      <c r="G1233" s="10">
        <v>0.004237763986210316</v>
      </c>
      <c r="H1233" s="10">
        <f t="shared" si="50"/>
        <v>1.1101412658450567</v>
      </c>
      <c r="I1233" s="10">
        <f t="shared" si="51"/>
        <v>11.02148839748827</v>
      </c>
    </row>
    <row r="1234" spans="1:9" ht="13.5" customHeight="1">
      <c r="A1234" s="9">
        <v>39124.5916087963</v>
      </c>
      <c r="B1234" s="10">
        <v>11.994990962968298</v>
      </c>
      <c r="C1234" s="10">
        <v>1.5192383890563983</v>
      </c>
      <c r="D1234" s="10">
        <v>0.938664722945585</v>
      </c>
      <c r="E1234" s="10">
        <v>0.241552547213988</v>
      </c>
      <c r="F1234" s="10">
        <v>0.08051751573799601</v>
      </c>
      <c r="G1234" s="10">
        <v>0.023307701924156737</v>
      </c>
      <c r="H1234" s="10">
        <f t="shared" si="50"/>
        <v>1.175153467918849</v>
      </c>
      <c r="I1234" s="10">
        <f t="shared" si="51"/>
        <v>11.666929885789337</v>
      </c>
    </row>
    <row r="1235" spans="1:9" ht="13.5" customHeight="1">
      <c r="A1235" s="9">
        <v>39124.59172453704</v>
      </c>
      <c r="B1235" s="10">
        <v>12.028893074857981</v>
      </c>
      <c r="C1235" s="10">
        <v>1.6315391346909716</v>
      </c>
      <c r="D1235" s="10">
        <v>1.0403710586146326</v>
      </c>
      <c r="E1235" s="10">
        <v>0.22460149126914675</v>
      </c>
      <c r="F1235" s="10">
        <v>0.0656853417862599</v>
      </c>
      <c r="G1235" s="10">
        <v>0.008475527972420632</v>
      </c>
      <c r="H1235" s="10">
        <f t="shared" si="50"/>
        <v>1.1944447066997224</v>
      </c>
      <c r="I1235" s="10">
        <f t="shared" si="51"/>
        <v>11.858453407108694</v>
      </c>
    </row>
    <row r="1236" spans="1:9" ht="13.5" customHeight="1">
      <c r="A1236" s="9">
        <v>39124.59185185185</v>
      </c>
      <c r="B1236" s="10">
        <v>9.257395427876435</v>
      </c>
      <c r="C1236" s="10">
        <v>1.178098388166468</v>
      </c>
      <c r="D1236" s="10">
        <v>0.8475527972420632</v>
      </c>
      <c r="E1236" s="10">
        <v>0.19493714336567453</v>
      </c>
      <c r="F1236" s="10">
        <v>0.04449652185520832</v>
      </c>
      <c r="G1236" s="10">
        <v>0.004237763986210316</v>
      </c>
      <c r="H1236" s="10">
        <f t="shared" si="50"/>
        <v>0.9579194584756473</v>
      </c>
      <c r="I1236" s="10">
        <f t="shared" si="51"/>
        <v>9.510229483525153</v>
      </c>
    </row>
    <row r="1237" spans="1:9" ht="13.5" customHeight="1">
      <c r="A1237" s="9">
        <v>39124.59196759259</v>
      </c>
      <c r="B1237" s="10">
        <v>9.011605116676236</v>
      </c>
      <c r="C1237" s="10">
        <v>1.2374270839734123</v>
      </c>
      <c r="D1237" s="10">
        <v>0.8030562753868549</v>
      </c>
      <c r="E1237" s="10">
        <v>0.1758672054277281</v>
      </c>
      <c r="F1237" s="10">
        <v>0.06780422377936506</v>
      </c>
      <c r="G1237" s="10">
        <v>0</v>
      </c>
      <c r="H1237" s="10">
        <f t="shared" si="50"/>
        <v>0.9149884356975632</v>
      </c>
      <c r="I1237" s="10">
        <f t="shared" si="51"/>
        <v>9.084010060827827</v>
      </c>
    </row>
    <row r="1238" spans="1:9" ht="13.5" customHeight="1">
      <c r="A1238" s="9">
        <v>39124.59208333334</v>
      </c>
      <c r="B1238" s="10">
        <v>8.38441604671711</v>
      </c>
      <c r="C1238" s="10">
        <v>1.192930562118204</v>
      </c>
      <c r="D1238" s="10">
        <v>0.7225387596488588</v>
      </c>
      <c r="E1238" s="10">
        <v>0.16315391346909716</v>
      </c>
      <c r="F1238" s="10">
        <v>0.0656853417862599</v>
      </c>
      <c r="G1238" s="10">
        <v>0</v>
      </c>
      <c r="H1238" s="10">
        <f t="shared" si="50"/>
        <v>0.8475674294087115</v>
      </c>
      <c r="I1238" s="10">
        <f t="shared" si="51"/>
        <v>8.41465395145564</v>
      </c>
    </row>
    <row r="1239" spans="1:9" ht="13.5" customHeight="1">
      <c r="A1239" s="9">
        <v>39124.592199074075</v>
      </c>
      <c r="B1239" s="10">
        <v>7.85469554844082</v>
      </c>
      <c r="C1239" s="10">
        <v>0.9768045988214779</v>
      </c>
      <c r="D1239" s="10">
        <v>0.684398883772966</v>
      </c>
      <c r="E1239" s="10">
        <v>0.13348956556562494</v>
      </c>
      <c r="F1239" s="10">
        <v>0.036020993882787684</v>
      </c>
      <c r="G1239" s="10">
        <v>0.006356645979315474</v>
      </c>
      <c r="H1239" s="10">
        <f t="shared" si="50"/>
        <v>0.7523948966437407</v>
      </c>
      <c r="I1239" s="10">
        <f t="shared" si="51"/>
        <v>7.469780539484754</v>
      </c>
    </row>
    <row r="1240" spans="1:9" ht="13.5" customHeight="1">
      <c r="A1240" s="9">
        <v>39124.592314814814</v>
      </c>
      <c r="B1240" s="10">
        <v>6.282485109556793</v>
      </c>
      <c r="C1240" s="10">
        <v>0.8369583872765374</v>
      </c>
      <c r="D1240" s="10">
        <v>0.5318393802693947</v>
      </c>
      <c r="E1240" s="10">
        <v>0.13772732955183528</v>
      </c>
      <c r="F1240" s="10">
        <v>0.04449652185520832</v>
      </c>
      <c r="G1240" s="10">
        <v>0</v>
      </c>
      <c r="H1240" s="10">
        <f t="shared" si="50"/>
        <v>0.6489023418959315</v>
      </c>
      <c r="I1240" s="10">
        <f t="shared" si="51"/>
        <v>6.4423059049740505</v>
      </c>
    </row>
    <row r="1241" spans="1:9" ht="13.5" customHeight="1">
      <c r="A1241" s="9">
        <v>39124.59243055555</v>
      </c>
      <c r="B1241" s="10">
        <v>5.975247220556546</v>
      </c>
      <c r="C1241" s="10">
        <v>0.8242450953179065</v>
      </c>
      <c r="D1241" s="10">
        <v>0.591168076076339</v>
      </c>
      <c r="E1241" s="10">
        <v>0.1716294414415178</v>
      </c>
      <c r="F1241" s="10">
        <v>0.16739167745530747</v>
      </c>
      <c r="G1241" s="10">
        <v>0.08687416171731148</v>
      </c>
      <c r="H1241" s="10">
        <f t="shared" si="50"/>
        <v>0.7065792909094984</v>
      </c>
      <c r="I1241" s="10">
        <f t="shared" si="51"/>
        <v>7.014922961841725</v>
      </c>
    </row>
    <row r="1242" spans="1:9" ht="13.5" customHeight="1">
      <c r="A1242" s="9">
        <v>39124.5925462963</v>
      </c>
      <c r="B1242" s="10">
        <v>6.3142683394533705</v>
      </c>
      <c r="C1242" s="10">
        <v>0.8750982631524302</v>
      </c>
      <c r="D1242" s="10">
        <v>0.6060002500280752</v>
      </c>
      <c r="E1242" s="10">
        <v>0.13772732955183528</v>
      </c>
      <c r="F1242" s="10">
        <v>0.05509093182073411</v>
      </c>
      <c r="G1242" s="10">
        <v>0.002118881993105158</v>
      </c>
      <c r="H1242" s="10">
        <f t="shared" si="50"/>
        <v>0.676745750155383</v>
      </c>
      <c r="I1242" s="10">
        <f t="shared" si="51"/>
        <v>6.718735410406834</v>
      </c>
    </row>
    <row r="1243" spans="1:9" ht="13.5" customHeight="1">
      <c r="A1243" s="9">
        <v>39124.59266203704</v>
      </c>
      <c r="B1243" s="10">
        <v>6.84398883772966</v>
      </c>
      <c r="C1243" s="10">
        <v>0.9725668348352675</v>
      </c>
      <c r="D1243" s="10">
        <v>0.6907555297522815</v>
      </c>
      <c r="E1243" s="10">
        <v>0.16103503147599202</v>
      </c>
      <c r="F1243" s="10">
        <v>0.05932869580694442</v>
      </c>
      <c r="G1243" s="10">
        <v>0</v>
      </c>
      <c r="H1243" s="10">
        <f t="shared" si="50"/>
        <v>0.7639344648941777</v>
      </c>
      <c r="I1243" s="10">
        <f t="shared" si="51"/>
        <v>7.584345434509534</v>
      </c>
    </row>
    <row r="1244" spans="1:9" ht="13.5" customHeight="1">
      <c r="A1244" s="9">
        <v>39124.592777777776</v>
      </c>
      <c r="B1244" s="10">
        <v>6.814324489826188</v>
      </c>
      <c r="C1244" s="10">
        <v>0.9746857168283727</v>
      </c>
      <c r="D1244" s="10">
        <v>0.6653289458350196</v>
      </c>
      <c r="E1244" s="10">
        <v>0.15679726748978168</v>
      </c>
      <c r="F1244" s="10">
        <v>0.04449652185520832</v>
      </c>
      <c r="G1244" s="10">
        <v>0</v>
      </c>
      <c r="H1244" s="10">
        <f t="shared" si="50"/>
        <v>0.7491887754730163</v>
      </c>
      <c r="I1244" s="10">
        <f t="shared" si="51"/>
        <v>7.4379501514330295</v>
      </c>
    </row>
    <row r="1245" spans="1:9" ht="13.5" customHeight="1">
      <c r="A1245" s="9">
        <v>39124.59290509259</v>
      </c>
      <c r="B1245" s="10">
        <v>9.659983006566415</v>
      </c>
      <c r="C1245" s="10">
        <v>1.4069376434218248</v>
      </c>
      <c r="D1245" s="10">
        <v>0.8962870830834818</v>
      </c>
      <c r="E1245" s="10">
        <v>0.15679726748978168</v>
      </c>
      <c r="F1245" s="10">
        <v>0.05932869580694442</v>
      </c>
      <c r="G1245" s="10">
        <v>0.008475527972420632</v>
      </c>
      <c r="H1245" s="10">
        <f t="shared" si="50"/>
        <v>0.953436552774258</v>
      </c>
      <c r="I1245" s="10">
        <f t="shared" si="51"/>
        <v>9.465723171855633</v>
      </c>
    </row>
    <row r="1246" spans="1:9" ht="13.5" customHeight="1">
      <c r="A1246" s="9">
        <v>39124.59302083333</v>
      </c>
      <c r="B1246" s="10">
        <v>9.814661392063092</v>
      </c>
      <c r="C1246" s="10">
        <v>1.2649725498837794</v>
      </c>
      <c r="D1246" s="10">
        <v>0.898405965076587</v>
      </c>
      <c r="E1246" s="10">
        <v>0.2987623610278273</v>
      </c>
      <c r="F1246" s="10">
        <v>0.26909801312435505</v>
      </c>
      <c r="G1246" s="10">
        <v>0.120776273606994</v>
      </c>
      <c r="H1246" s="10">
        <f t="shared" si="50"/>
        <v>1.1536445890858422</v>
      </c>
      <c r="I1246" s="10">
        <f t="shared" si="51"/>
        <v>11.453389622226114</v>
      </c>
    </row>
    <row r="1247" spans="1:9" ht="13.5" customHeight="1">
      <c r="A1247" s="9">
        <v>39124.593136574076</v>
      </c>
      <c r="B1247" s="10">
        <v>6.0430514443359105</v>
      </c>
      <c r="C1247" s="10">
        <v>0.8390772692696425</v>
      </c>
      <c r="D1247" s="10">
        <v>0.7267765236350692</v>
      </c>
      <c r="E1247" s="10">
        <v>0.18434273340014876</v>
      </c>
      <c r="F1247" s="10">
        <v>0.11018186364146822</v>
      </c>
      <c r="G1247" s="10">
        <v>0.03813987587589284</v>
      </c>
      <c r="H1247" s="10">
        <f t="shared" si="50"/>
        <v>0.7706623344383913</v>
      </c>
      <c r="I1247" s="10">
        <f t="shared" si="51"/>
        <v>7.651139759162369</v>
      </c>
    </row>
    <row r="1248" spans="1:9" ht="13.5" customHeight="1">
      <c r="A1248" s="9">
        <v>39124.593252314815</v>
      </c>
      <c r="B1248" s="10">
        <v>3.792798767658233</v>
      </c>
      <c r="C1248" s="10">
        <v>0.47674844844866054</v>
      </c>
      <c r="D1248" s="10">
        <v>0.4386085725727677</v>
      </c>
      <c r="E1248" s="10">
        <v>0.10806298164836306</v>
      </c>
      <c r="F1248" s="10">
        <v>0.07204198776557537</v>
      </c>
      <c r="G1248" s="10">
        <v>0.01059440996552579</v>
      </c>
      <c r="H1248" s="10">
        <f t="shared" si="50"/>
        <v>0.46159589060273964</v>
      </c>
      <c r="I1248" s="10">
        <f t="shared" si="51"/>
        <v>4.5827264593517265</v>
      </c>
    </row>
    <row r="1249" spans="1:9" ht="13.5" customHeight="1">
      <c r="A1249" s="9">
        <v>39124.59336805555</v>
      </c>
      <c r="B1249" s="10">
        <v>7.210555422536853</v>
      </c>
      <c r="C1249" s="10">
        <v>0.7458464615730156</v>
      </c>
      <c r="D1249" s="10">
        <v>0.4343708085865574</v>
      </c>
      <c r="E1249" s="10">
        <v>0.12289515560009916</v>
      </c>
      <c r="F1249" s="10">
        <v>0.05932869580694442</v>
      </c>
      <c r="G1249" s="10">
        <v>0.002118881993105158</v>
      </c>
      <c r="H1249" s="10">
        <f t="shared" si="50"/>
        <v>0.6153997484043557</v>
      </c>
      <c r="I1249" s="10">
        <f t="shared" si="51"/>
        <v>6.109691978428323</v>
      </c>
    </row>
    <row r="1250" spans="1:9" ht="13.5" customHeight="1">
      <c r="A1250" s="9">
        <v>39124.5934837963</v>
      </c>
      <c r="B1250" s="10">
        <v>2.6443647273952373</v>
      </c>
      <c r="C1250" s="10">
        <v>0.35597217484166654</v>
      </c>
      <c r="D1250" s="10">
        <v>0.23307701924156737</v>
      </c>
      <c r="E1250" s="10">
        <v>0.07204198776557537</v>
      </c>
      <c r="F1250" s="10">
        <v>0.025426583917261898</v>
      </c>
      <c r="G1250" s="10">
        <v>0</v>
      </c>
      <c r="H1250" s="10">
        <f t="shared" si="50"/>
        <v>0.2971958015996541</v>
      </c>
      <c r="I1250" s="10">
        <f t="shared" si="51"/>
        <v>2.9505615004946435</v>
      </c>
    </row>
    <row r="1251" spans="1:9" ht="13.5" customHeight="1">
      <c r="A1251" s="9">
        <v>39124.59359953704</v>
      </c>
      <c r="B1251" s="10">
        <v>3.6381203821615564</v>
      </c>
      <c r="C1251" s="10">
        <v>0.362328820820982</v>
      </c>
      <c r="D1251" s="10">
        <v>0.21400708130362095</v>
      </c>
      <c r="E1251" s="10">
        <v>0.08263639773110117</v>
      </c>
      <c r="F1251" s="10">
        <v>0.03813987587589284</v>
      </c>
      <c r="G1251" s="10">
        <v>0.002118881993105158</v>
      </c>
      <c r="H1251" s="10">
        <f t="shared" si="50"/>
        <v>0.33795544753625645</v>
      </c>
      <c r="I1251" s="10">
        <f t="shared" si="51"/>
        <v>3.355223482349746</v>
      </c>
    </row>
    <row r="1252" spans="1:9" ht="13.5" customHeight="1">
      <c r="A1252" s="9">
        <v>39124.59371527778</v>
      </c>
      <c r="B1252" s="10">
        <v>1.6739167745530747</v>
      </c>
      <c r="C1252" s="10">
        <v>0.2500280751864086</v>
      </c>
      <c r="D1252" s="10">
        <v>0.2606224851519344</v>
      </c>
      <c r="E1252" s="10">
        <v>0.15255950350357136</v>
      </c>
      <c r="F1252" s="10">
        <v>0.21400708130362095</v>
      </c>
      <c r="G1252" s="10">
        <v>0.12289515560009916</v>
      </c>
      <c r="H1252" s="10">
        <f t="shared" si="50"/>
        <v>0.38388032579785214</v>
      </c>
      <c r="I1252" s="10">
        <f t="shared" si="51"/>
        <v>3.8111659182260857</v>
      </c>
    </row>
    <row r="1253" spans="1:9" ht="13.5" customHeight="1">
      <c r="A1253" s="9">
        <v>39124.593831018516</v>
      </c>
      <c r="B1253" s="10">
        <v>2.171854042932787</v>
      </c>
      <c r="C1253" s="10">
        <v>0.23095813724846223</v>
      </c>
      <c r="D1253" s="10">
        <v>0.22460149126914675</v>
      </c>
      <c r="E1253" s="10">
        <v>0.0656853417862599</v>
      </c>
      <c r="F1253" s="10">
        <v>0.05509093182073411</v>
      </c>
      <c r="G1253" s="10">
        <v>0.002118881993105158</v>
      </c>
      <c r="H1253" s="10">
        <f t="shared" si="50"/>
        <v>0.2572560793699782</v>
      </c>
      <c r="I1253" s="10">
        <f t="shared" si="51"/>
        <v>2.554039725567023</v>
      </c>
    </row>
    <row r="1254" spans="1:9" ht="13.5" customHeight="1">
      <c r="A1254" s="9">
        <v>39124.59395833333</v>
      </c>
      <c r="B1254" s="10">
        <v>1.9069937937946422</v>
      </c>
      <c r="C1254" s="10">
        <v>0.27545465910367056</v>
      </c>
      <c r="D1254" s="10">
        <v>0.20976931731741064</v>
      </c>
      <c r="E1254" s="10">
        <v>0.05932869580694442</v>
      </c>
      <c r="F1254" s="10">
        <v>0.02118881993105158</v>
      </c>
      <c r="G1254" s="10">
        <v>0</v>
      </c>
      <c r="H1254" s="10">
        <f t="shared" si="50"/>
        <v>0.24006142712800294</v>
      </c>
      <c r="I1254" s="10">
        <f t="shared" si="51"/>
        <v>2.383331126567672</v>
      </c>
    </row>
    <row r="1255" spans="1:9" ht="13.5" customHeight="1">
      <c r="A1255" s="9">
        <v>39124.59407407408</v>
      </c>
      <c r="B1255" s="10">
        <v>1.9091126757877472</v>
      </c>
      <c r="C1255" s="10">
        <v>0.24790919319330348</v>
      </c>
      <c r="D1255" s="10">
        <v>0.21612596329672612</v>
      </c>
      <c r="E1255" s="10">
        <v>0.08687416171731148</v>
      </c>
      <c r="F1255" s="10">
        <v>0.040258757868998005</v>
      </c>
      <c r="G1255" s="10">
        <v>0.002118881993105158</v>
      </c>
      <c r="H1255" s="10">
        <f t="shared" si="50"/>
        <v>0.2798824983502098</v>
      </c>
      <c r="I1255" s="10">
        <f t="shared" si="51"/>
        <v>2.7786749336614647</v>
      </c>
    </row>
    <row r="1256" spans="1:9" ht="13.5" customHeight="1">
      <c r="A1256" s="9">
        <v>39124.594189814816</v>
      </c>
      <c r="B1256" s="10">
        <v>1.8180007500842255</v>
      </c>
      <c r="C1256" s="10">
        <v>0.2118881993105158</v>
      </c>
      <c r="D1256" s="10">
        <v>0.22248260927604158</v>
      </c>
      <c r="E1256" s="10">
        <v>0.07416086975868053</v>
      </c>
      <c r="F1256" s="10">
        <v>0.040258757868998005</v>
      </c>
      <c r="G1256" s="10">
        <v>0</v>
      </c>
      <c r="H1256" s="10">
        <f t="shared" si="50"/>
        <v>0.25632709537146653</v>
      </c>
      <c r="I1256" s="10">
        <f t="shared" si="51"/>
        <v>2.5448167674840674</v>
      </c>
    </row>
    <row r="1257" spans="1:9" ht="13.5" customHeight="1">
      <c r="A1257" s="9">
        <v>39124.594305555554</v>
      </c>
      <c r="B1257" s="10">
        <v>1.7692664642428069</v>
      </c>
      <c r="C1257" s="10">
        <v>0.241552547213988</v>
      </c>
      <c r="D1257" s="10">
        <v>0.16103503147599202</v>
      </c>
      <c r="E1257" s="10">
        <v>0.07204198776557537</v>
      </c>
      <c r="F1257" s="10">
        <v>0.046615403848313475</v>
      </c>
      <c r="G1257" s="10">
        <v>0.002118881993105158</v>
      </c>
      <c r="H1257" s="10">
        <f t="shared" si="50"/>
        <v>0.23607982435106778</v>
      </c>
      <c r="I1257" s="10">
        <f t="shared" si="51"/>
        <v>2.3438017530009723</v>
      </c>
    </row>
    <row r="1258" spans="1:9" ht="13.5" customHeight="1">
      <c r="A1258" s="9">
        <v>39124.59442129629</v>
      </c>
      <c r="B1258" s="10">
        <v>1.8031685761324894</v>
      </c>
      <c r="C1258" s="10">
        <v>0.22883925525535706</v>
      </c>
      <c r="D1258" s="10">
        <v>0.1970560253587797</v>
      </c>
      <c r="E1258" s="10">
        <v>0.07627975175178568</v>
      </c>
      <c r="F1258" s="10">
        <v>0.02966434790347221</v>
      </c>
      <c r="G1258" s="10">
        <v>0</v>
      </c>
      <c r="H1258" s="10">
        <f t="shared" si="50"/>
        <v>0.2530545927502771</v>
      </c>
      <c r="I1258" s="10">
        <f t="shared" si="51"/>
        <v>2.512327344038724</v>
      </c>
    </row>
    <row r="1259" spans="1:9" ht="13.5" customHeight="1">
      <c r="A1259" s="9">
        <v>39124.59453703704</v>
      </c>
      <c r="B1259" s="10">
        <v>1.8603783899463286</v>
      </c>
      <c r="C1259" s="10">
        <v>0.2500280751864086</v>
      </c>
      <c r="D1259" s="10">
        <v>0.20976931731741064</v>
      </c>
      <c r="E1259" s="10">
        <v>0.07204198776557537</v>
      </c>
      <c r="F1259" s="10">
        <v>0.027545465910367054</v>
      </c>
      <c r="G1259" s="10">
        <v>0.002118881993105158</v>
      </c>
      <c r="H1259" s="10">
        <f t="shared" si="50"/>
        <v>0.2547146583167943</v>
      </c>
      <c r="I1259" s="10">
        <f t="shared" si="51"/>
        <v>2.528808483820977</v>
      </c>
    </row>
    <row r="1260" spans="1:9" ht="13.5" customHeight="1">
      <c r="A1260" s="9">
        <v>39124.59465277778</v>
      </c>
      <c r="B1260" s="10">
        <v>1.6061125507737097</v>
      </c>
      <c r="C1260" s="10">
        <v>0.21824484528983126</v>
      </c>
      <c r="D1260" s="10">
        <v>0.19917490735188484</v>
      </c>
      <c r="E1260" s="10">
        <v>0.05932869580694442</v>
      </c>
      <c r="F1260" s="10">
        <v>0.046615403848313475</v>
      </c>
      <c r="G1260" s="10">
        <v>0.004237763986210316</v>
      </c>
      <c r="H1260" s="10">
        <f t="shared" si="50"/>
        <v>0.22145775948589336</v>
      </c>
      <c r="I1260" s="10">
        <f t="shared" si="51"/>
        <v>2.19863381517446</v>
      </c>
    </row>
    <row r="1261" spans="1:9" ht="13.5" customHeight="1">
      <c r="A1261" s="9">
        <v>39124.59476851852</v>
      </c>
      <c r="B1261" s="10">
        <v>1.781979756201438</v>
      </c>
      <c r="C1261" s="10">
        <v>0.23095813724846223</v>
      </c>
      <c r="D1261" s="10">
        <v>0.15467838549667653</v>
      </c>
      <c r="E1261" s="10">
        <v>0.06144757780004958</v>
      </c>
      <c r="F1261" s="10">
        <v>0.040258757868998005</v>
      </c>
      <c r="G1261" s="10">
        <v>0</v>
      </c>
      <c r="H1261" s="10">
        <f t="shared" si="50"/>
        <v>0.21767873328169743</v>
      </c>
      <c r="I1261" s="10">
        <f t="shared" si="51"/>
        <v>2.1611156229003945</v>
      </c>
    </row>
    <row r="1262" spans="1:9" ht="13.5" customHeight="1">
      <c r="A1262" s="9">
        <v>39124.59488425926</v>
      </c>
      <c r="B1262" s="10">
        <v>1.930301495718799</v>
      </c>
      <c r="C1262" s="10">
        <v>0.2775735410967757</v>
      </c>
      <c r="D1262" s="10">
        <v>0.3432588828830356</v>
      </c>
      <c r="E1262" s="10">
        <v>0.23307701924156737</v>
      </c>
      <c r="F1262" s="10">
        <v>0.5085316783452379</v>
      </c>
      <c r="G1262" s="10">
        <v>0.2521469571795138</v>
      </c>
      <c r="H1262" s="10">
        <f t="shared" si="50"/>
        <v>0.5392494515733492</v>
      </c>
      <c r="I1262" s="10">
        <f t="shared" si="51"/>
        <v>5.353671426080559</v>
      </c>
    </row>
    <row r="1263" spans="1:9" ht="13.5" customHeight="1">
      <c r="A1263" s="9">
        <v>39124.595</v>
      </c>
      <c r="B1263" s="10">
        <v>1.6908678304979161</v>
      </c>
      <c r="C1263" s="10">
        <v>0.25426583917261897</v>
      </c>
      <c r="D1263" s="10">
        <v>0.1970560253587797</v>
      </c>
      <c r="E1263" s="10">
        <v>0.08475527972420632</v>
      </c>
      <c r="F1263" s="10">
        <v>0.05297204982762895</v>
      </c>
      <c r="G1263" s="10">
        <v>0.016951055944841264</v>
      </c>
      <c r="H1263" s="10">
        <f t="shared" si="50"/>
        <v>0.26494721160105816</v>
      </c>
      <c r="I1263" s="10">
        <f t="shared" si="51"/>
        <v>2.6303973273032937</v>
      </c>
    </row>
    <row r="1264" spans="1:9" ht="13.5" customHeight="1">
      <c r="A1264" s="9">
        <v>39124.59512731482</v>
      </c>
      <c r="B1264" s="10">
        <v>1.6548468366151283</v>
      </c>
      <c r="C1264" s="10">
        <v>0.241552547213988</v>
      </c>
      <c r="D1264" s="10">
        <v>0.1906993793794642</v>
      </c>
      <c r="E1264" s="10">
        <v>0.09111192570352179</v>
      </c>
      <c r="F1264" s="10">
        <v>0.04873428584141863</v>
      </c>
      <c r="G1264" s="10">
        <v>0.006356645979315474</v>
      </c>
      <c r="H1264" s="10">
        <f t="shared" si="50"/>
        <v>0.26993783228937773</v>
      </c>
      <c r="I1264" s="10">
        <f t="shared" si="51"/>
        <v>2.6799442360660346</v>
      </c>
    </row>
    <row r="1265" spans="1:9" ht="13.5" customHeight="1">
      <c r="A1265" s="9">
        <v>39124.595243055555</v>
      </c>
      <c r="B1265" s="10">
        <v>1.8370706880221719</v>
      </c>
      <c r="C1265" s="10">
        <v>0.2924057150485118</v>
      </c>
      <c r="D1265" s="10">
        <v>0.21400708130362095</v>
      </c>
      <c r="E1265" s="10">
        <v>0.1250140375932043</v>
      </c>
      <c r="F1265" s="10">
        <v>0.15891614948288685</v>
      </c>
      <c r="G1265" s="10">
        <v>0.03390211188968253</v>
      </c>
      <c r="H1265" s="10">
        <f t="shared" si="50"/>
        <v>0.33834922547604224</v>
      </c>
      <c r="I1265" s="10">
        <f t="shared" si="51"/>
        <v>3.3591329118323374</v>
      </c>
    </row>
    <row r="1266" spans="1:9" ht="13.5" customHeight="1">
      <c r="A1266" s="9">
        <v>39124.595358796294</v>
      </c>
      <c r="B1266" s="10">
        <v>1.8052874581255947</v>
      </c>
      <c r="C1266" s="10">
        <v>0.26486024913814477</v>
      </c>
      <c r="D1266" s="10">
        <v>0.18010496941393841</v>
      </c>
      <c r="E1266" s="10">
        <v>0.08475527972420632</v>
      </c>
      <c r="F1266" s="10">
        <v>0.040258757868998005</v>
      </c>
      <c r="G1266" s="10">
        <v>0.002118881993105158</v>
      </c>
      <c r="H1266" s="10">
        <f t="shared" si="50"/>
        <v>0.26437821584504523</v>
      </c>
      <c r="I1266" s="10">
        <f t="shared" si="51"/>
        <v>2.6247483344083733</v>
      </c>
    </row>
    <row r="1267" spans="1:9" ht="13.5" customHeight="1">
      <c r="A1267" s="9">
        <v>39124.59547453704</v>
      </c>
      <c r="B1267" s="10">
        <v>1.729007706373809</v>
      </c>
      <c r="C1267" s="10">
        <v>0.241552547213988</v>
      </c>
      <c r="D1267" s="10">
        <v>0.16315391346909716</v>
      </c>
      <c r="E1267" s="10">
        <v>0.050853167834523795</v>
      </c>
      <c r="F1267" s="10">
        <v>0.046615403848313475</v>
      </c>
      <c r="G1267" s="10">
        <v>0</v>
      </c>
      <c r="H1267" s="10">
        <f t="shared" si="50"/>
        <v>0.2041251634689184</v>
      </c>
      <c r="I1267" s="10">
        <f t="shared" si="51"/>
        <v>2.0265557096425257</v>
      </c>
    </row>
    <row r="1268" spans="1:9" ht="13.5" customHeight="1">
      <c r="A1268" s="9">
        <v>39124.59559027778</v>
      </c>
      <c r="B1268" s="10">
        <v>1.6972244764772315</v>
      </c>
      <c r="C1268" s="10">
        <v>0.21612596329672612</v>
      </c>
      <c r="D1268" s="10">
        <v>0.20976931731741064</v>
      </c>
      <c r="E1268" s="10">
        <v>0.11230074563457337</v>
      </c>
      <c r="F1268" s="10">
        <v>0.05509093182073411</v>
      </c>
      <c r="G1268" s="10">
        <v>0.002118881993105158</v>
      </c>
      <c r="H1268" s="10">
        <f t="shared" si="50"/>
        <v>0.30569784335606515</v>
      </c>
      <c r="I1268" s="10">
        <f t="shared" si="51"/>
        <v>3.0349698163155274</v>
      </c>
    </row>
    <row r="1269" spans="1:9" ht="13.5" customHeight="1">
      <c r="A1269" s="9">
        <v>39124.59570601852</v>
      </c>
      <c r="B1269" s="10">
        <v>1.8603783899463286</v>
      </c>
      <c r="C1269" s="10">
        <v>0.24790919319330348</v>
      </c>
      <c r="D1269" s="10">
        <v>0.20976931731741064</v>
      </c>
      <c r="E1269" s="10">
        <v>0.0656853417862599</v>
      </c>
      <c r="F1269" s="10">
        <v>0.05509093182073411</v>
      </c>
      <c r="G1269" s="10">
        <v>0</v>
      </c>
      <c r="H1269" s="10">
        <f t="shared" si="50"/>
        <v>0.24507098908542846</v>
      </c>
      <c r="I1269" s="10">
        <f t="shared" si="51"/>
        <v>2.4330660843509366</v>
      </c>
    </row>
    <row r="1270" spans="1:9" ht="13.5" customHeight="1">
      <c r="A1270" s="9">
        <v>39124.595821759256</v>
      </c>
      <c r="B1270" s="10">
        <v>1.7544342902910708</v>
      </c>
      <c r="C1270" s="10">
        <v>0.2457903112001983</v>
      </c>
      <c r="D1270" s="10">
        <v>0.2457903112001983</v>
      </c>
      <c r="E1270" s="10">
        <v>0.08263639773110117</v>
      </c>
      <c r="F1270" s="10">
        <v>0.023307701924156737</v>
      </c>
      <c r="G1270" s="10">
        <v>0</v>
      </c>
      <c r="H1270" s="10">
        <f t="shared" si="50"/>
        <v>0.2777683800558058</v>
      </c>
      <c r="I1270" s="10">
        <f t="shared" si="51"/>
        <v>2.7576859559794626</v>
      </c>
    </row>
    <row r="1271" spans="1:9" ht="13.5" customHeight="1">
      <c r="A1271" s="9">
        <v>39124.5959375</v>
      </c>
      <c r="B1271" s="10">
        <v>1.7544342902910708</v>
      </c>
      <c r="C1271" s="10">
        <v>0.22883925525535706</v>
      </c>
      <c r="D1271" s="10">
        <v>0.21400708130362095</v>
      </c>
      <c r="E1271" s="10">
        <v>0.06144757780004958</v>
      </c>
      <c r="F1271" s="10">
        <v>0.027545465910367054</v>
      </c>
      <c r="G1271" s="10">
        <v>0</v>
      </c>
      <c r="H1271" s="10">
        <f t="shared" si="50"/>
        <v>0.23480437958949693</v>
      </c>
      <c r="I1271" s="10">
        <f t="shared" si="51"/>
        <v>2.3311391306178746</v>
      </c>
    </row>
    <row r="1272" spans="1:9" ht="13.5" customHeight="1">
      <c r="A1272" s="9">
        <v>39124.59605324074</v>
      </c>
      <c r="B1272" s="10">
        <v>1.6993433584703368</v>
      </c>
      <c r="C1272" s="10">
        <v>0.22460149126914675</v>
      </c>
      <c r="D1272" s="10">
        <v>0.17374832343462296</v>
      </c>
      <c r="E1272" s="10">
        <v>0.0656853417862599</v>
      </c>
      <c r="F1272" s="10">
        <v>0.04237763986210316</v>
      </c>
      <c r="G1272" s="10">
        <v>0.006356645979315474</v>
      </c>
      <c r="H1272" s="10">
        <f t="shared" si="50"/>
        <v>0.22659969361172624</v>
      </c>
      <c r="I1272" s="10">
        <f t="shared" si="51"/>
        <v>2.2496829645503973</v>
      </c>
    </row>
    <row r="1273" spans="1:9" ht="13.5" customHeight="1">
      <c r="A1273" s="9">
        <v>39124.596180555556</v>
      </c>
      <c r="B1273" s="10">
        <v>2.95372149838859</v>
      </c>
      <c r="C1273" s="10">
        <v>0.32418894494508915</v>
      </c>
      <c r="D1273" s="10">
        <v>0.2076504353243055</v>
      </c>
      <c r="E1273" s="10">
        <v>0.06144757780004958</v>
      </c>
      <c r="F1273" s="10">
        <v>0.06356645979315474</v>
      </c>
      <c r="G1273" s="10">
        <v>0.023307701924156737</v>
      </c>
      <c r="H1273" s="10">
        <f t="shared" si="50"/>
        <v>0.2796730339891563</v>
      </c>
      <c r="I1273" s="10">
        <f t="shared" si="51"/>
        <v>2.776595370369778</v>
      </c>
    </row>
    <row r="1274" spans="1:9" ht="13.5" customHeight="1">
      <c r="A1274" s="9">
        <v>39124.596296296295</v>
      </c>
      <c r="B1274" s="10">
        <v>1.7586720542772811</v>
      </c>
      <c r="C1274" s="10">
        <v>0.22460149126914675</v>
      </c>
      <c r="D1274" s="10">
        <v>0.23519590123467254</v>
      </c>
      <c r="E1274" s="10">
        <v>0.07839863374489084</v>
      </c>
      <c r="F1274" s="10">
        <v>0.08263639773110117</v>
      </c>
      <c r="G1274" s="10">
        <v>0.008475527972420632</v>
      </c>
      <c r="H1274" s="10">
        <f t="shared" si="50"/>
        <v>0.26607528082304954</v>
      </c>
      <c r="I1274" s="10">
        <f t="shared" si="51"/>
        <v>2.6415968045448475</v>
      </c>
    </row>
    <row r="1275" spans="1:9" ht="13.5" customHeight="1">
      <c r="A1275" s="9">
        <v>39124.59641203703</v>
      </c>
      <c r="B1275" s="10">
        <v>1.8879238558566958</v>
      </c>
      <c r="C1275" s="10">
        <v>0.25850360315882925</v>
      </c>
      <c r="D1275" s="10">
        <v>0.20976931731741064</v>
      </c>
      <c r="E1275" s="10">
        <v>0.07204198776557537</v>
      </c>
      <c r="F1275" s="10">
        <v>0.04449652185520832</v>
      </c>
      <c r="G1275" s="10">
        <v>0.006356645979315474</v>
      </c>
      <c r="H1275" s="10">
        <f t="shared" si="50"/>
        <v>0.25647144397114874</v>
      </c>
      <c r="I1275" s="10">
        <f t="shared" si="51"/>
        <v>2.5462498611501965</v>
      </c>
    </row>
    <row r="1276" spans="1:9" ht="13.5" customHeight="1">
      <c r="A1276" s="9">
        <v>39124.59652777778</v>
      </c>
      <c r="B1276" s="10">
        <v>1.7862175201876482</v>
      </c>
      <c r="C1276" s="10">
        <v>0.23519590123467254</v>
      </c>
      <c r="D1276" s="10">
        <v>0.2118881993105158</v>
      </c>
      <c r="E1276" s="10">
        <v>0.09746857168283726</v>
      </c>
      <c r="F1276" s="10">
        <v>0.07416086975868053</v>
      </c>
      <c r="G1276" s="10">
        <v>0.016951055944841264</v>
      </c>
      <c r="H1276" s="10">
        <f t="shared" si="50"/>
        <v>0.2891562735701824</v>
      </c>
      <c r="I1276" s="10">
        <f t="shared" si="51"/>
        <v>2.870745023417148</v>
      </c>
    </row>
    <row r="1277" spans="1:9" ht="13.5" customHeight="1">
      <c r="A1277" s="9">
        <v>39124.59664351852</v>
      </c>
      <c r="B1277" s="10">
        <v>1.7650287002565965</v>
      </c>
      <c r="C1277" s="10">
        <v>0.2118881993105158</v>
      </c>
      <c r="D1277" s="10">
        <v>0.22248260927604158</v>
      </c>
      <c r="E1277" s="10">
        <v>0.11230074563457337</v>
      </c>
      <c r="F1277" s="10">
        <v>0.10806298164836306</v>
      </c>
      <c r="G1277" s="10">
        <v>0.04449652185520832</v>
      </c>
      <c r="H1277" s="10">
        <f t="shared" si="50"/>
        <v>0.3111994414764426</v>
      </c>
      <c r="I1277" s="10">
        <f t="shared" si="51"/>
        <v>3.0895897117440847</v>
      </c>
    </row>
    <row r="1278" spans="1:9" ht="13.5" customHeight="1">
      <c r="A1278" s="9">
        <v>39124.59675925926</v>
      </c>
      <c r="B1278" s="10">
        <v>1.7544342902910708</v>
      </c>
      <c r="C1278" s="10">
        <v>0.22248260927604158</v>
      </c>
      <c r="D1278" s="10">
        <v>0.16103503147599202</v>
      </c>
      <c r="E1278" s="10">
        <v>0.07416086975868053</v>
      </c>
      <c r="F1278" s="10">
        <v>0.05509093182073411</v>
      </c>
      <c r="G1278" s="10">
        <v>0.014832173951736105</v>
      </c>
      <c r="H1278" s="10">
        <f t="shared" si="50"/>
        <v>0.2366991146054906</v>
      </c>
      <c r="I1278" s="10">
        <f t="shared" si="51"/>
        <v>2.3499500699438642</v>
      </c>
    </row>
    <row r="1279" spans="1:9" ht="13.5" customHeight="1">
      <c r="A1279" s="9">
        <v>39124.596875</v>
      </c>
      <c r="B1279" s="10">
        <v>1.9027560298084318</v>
      </c>
      <c r="C1279" s="10">
        <v>0.21824484528983126</v>
      </c>
      <c r="D1279" s="10">
        <v>0.21400708130362095</v>
      </c>
      <c r="E1279" s="10">
        <v>0.1356084475587301</v>
      </c>
      <c r="F1279" s="10">
        <v>0.19493714336567453</v>
      </c>
      <c r="G1279" s="10">
        <v>0.11653850962078369</v>
      </c>
      <c r="H1279" s="10">
        <f t="shared" si="50"/>
        <v>0.34799681213068306</v>
      </c>
      <c r="I1279" s="10">
        <f t="shared" si="51"/>
        <v>3.4549142035015072</v>
      </c>
    </row>
    <row r="1280" spans="1:9" ht="13.5" customHeight="1">
      <c r="A1280" s="9">
        <v>39124.59699074074</v>
      </c>
      <c r="B1280" s="10">
        <v>1.8752105638980647</v>
      </c>
      <c r="C1280" s="10">
        <v>0.25850360315882925</v>
      </c>
      <c r="D1280" s="10">
        <v>0.23519590123467254</v>
      </c>
      <c r="E1280" s="10">
        <v>0.13348956556562494</v>
      </c>
      <c r="F1280" s="10">
        <v>0.2733357771105654</v>
      </c>
      <c r="G1280" s="10">
        <v>0.13348956556562494</v>
      </c>
      <c r="H1280" s="10">
        <f t="shared" si="50"/>
        <v>0.354883302404098</v>
      </c>
      <c r="I1280" s="10">
        <f t="shared" si="51"/>
        <v>3.52328331559832</v>
      </c>
    </row>
    <row r="1281" spans="1:9" ht="13.5" customHeight="1">
      <c r="A1281" s="9">
        <v>39124.59710648148</v>
      </c>
      <c r="B1281" s="10">
        <v>1.7226510603944933</v>
      </c>
      <c r="C1281" s="10">
        <v>0.20341267133809518</v>
      </c>
      <c r="D1281" s="10">
        <v>0.1716294414415178</v>
      </c>
      <c r="E1281" s="10">
        <v>0.07204198776557537</v>
      </c>
      <c r="F1281" s="10">
        <v>0.03390211188968253</v>
      </c>
      <c r="G1281" s="10">
        <v>0.012713291958630949</v>
      </c>
      <c r="H1281" s="10">
        <f t="shared" si="50"/>
        <v>0.23377561488533535</v>
      </c>
      <c r="I1281" s="10">
        <f t="shared" si="51"/>
        <v>2.3209255491580127</v>
      </c>
    </row>
    <row r="1282" spans="1:9" ht="13.5" customHeight="1">
      <c r="A1282" s="9">
        <v>39124.59722222222</v>
      </c>
      <c r="B1282" s="10">
        <v>1.6908678304979161</v>
      </c>
      <c r="C1282" s="10">
        <v>0.23943366522088286</v>
      </c>
      <c r="D1282" s="10">
        <v>0.17374832343462296</v>
      </c>
      <c r="E1282" s="10">
        <v>0.05297204982762895</v>
      </c>
      <c r="F1282" s="10">
        <v>0.02966434790347221</v>
      </c>
      <c r="G1282" s="10">
        <v>0.008475527972420632</v>
      </c>
      <c r="H1282" s="10">
        <f t="shared" si="50"/>
        <v>0.20912206484290977</v>
      </c>
      <c r="I1282" s="10">
        <f t="shared" si="51"/>
        <v>2.076164973086054</v>
      </c>
    </row>
    <row r="1283" spans="1:9" ht="13.5" customHeight="1">
      <c r="A1283" s="9">
        <v>39124.597349537034</v>
      </c>
      <c r="B1283" s="10">
        <v>2.1125253471258425</v>
      </c>
      <c r="C1283" s="10">
        <v>0.3496155288623511</v>
      </c>
      <c r="D1283" s="10">
        <v>0.5466715542211308</v>
      </c>
      <c r="E1283" s="10">
        <v>0.4364896905796625</v>
      </c>
      <c r="F1283" s="10">
        <v>1.4069376434218248</v>
      </c>
      <c r="G1283" s="10">
        <v>1.0657976425318945</v>
      </c>
      <c r="H1283" s="10">
        <f t="shared" si="50"/>
        <v>0.9162261485823381</v>
      </c>
      <c r="I1283" s="10">
        <f t="shared" si="51"/>
        <v>9.096298080937219</v>
      </c>
    </row>
    <row r="1284" spans="1:9" ht="13.5" customHeight="1">
      <c r="A1284" s="9">
        <v>39124.59746527778</v>
      </c>
      <c r="B1284" s="10">
        <v>1.7396021163393347</v>
      </c>
      <c r="C1284" s="10">
        <v>0.27545465910367056</v>
      </c>
      <c r="D1284" s="10">
        <v>0.18434273340014876</v>
      </c>
      <c r="E1284" s="10">
        <v>0.08475527972420632</v>
      </c>
      <c r="F1284" s="10">
        <v>0.05509093182073411</v>
      </c>
      <c r="G1284" s="10">
        <v>0.03390211188968253</v>
      </c>
      <c r="H1284" s="10">
        <f t="shared" si="50"/>
        <v>0.26482831810737717</v>
      </c>
      <c r="I1284" s="10">
        <f t="shared" si="51"/>
        <v>2.629216952065063</v>
      </c>
    </row>
    <row r="1285" spans="1:9" ht="13.5" customHeight="1">
      <c r="A1285" s="9">
        <v>39124.59758101852</v>
      </c>
      <c r="B1285" s="10">
        <v>1.7904552841738586</v>
      </c>
      <c r="C1285" s="10">
        <v>0.23307701924156737</v>
      </c>
      <c r="D1285" s="10">
        <v>0.3030001250140376</v>
      </c>
      <c r="E1285" s="10">
        <v>0.1462028575242559</v>
      </c>
      <c r="F1285" s="10">
        <v>0.3941120507175594</v>
      </c>
      <c r="G1285" s="10">
        <v>0.2839301870760912</v>
      </c>
      <c r="H1285" s="10">
        <f t="shared" si="50"/>
        <v>0.3891686770022423</v>
      </c>
      <c r="I1285" s="10">
        <f t="shared" si="51"/>
        <v>3.8636686971374354</v>
      </c>
    </row>
    <row r="1286" spans="1:9" ht="13.5" customHeight="1">
      <c r="A1286" s="9">
        <v>39124.59769675926</v>
      </c>
      <c r="B1286" s="10">
        <v>6.70414262618472</v>
      </c>
      <c r="C1286" s="10">
        <v>0.6356645979315474</v>
      </c>
      <c r="D1286" s="10">
        <v>0.3729232307865078</v>
      </c>
      <c r="E1286" s="10">
        <v>0.3157134169726685</v>
      </c>
      <c r="F1286" s="10">
        <v>0.7606786355247517</v>
      </c>
      <c r="G1286" s="10">
        <v>0.4597973925038193</v>
      </c>
      <c r="H1286" s="10">
        <f aca="true" t="shared" si="52" ref="H1286:H1349">PI()/6*(B1286*B$5^3+C1286*C$5^3+D1286*D$5^3+E1286*E$5^3)</f>
        <v>0.8547631375351198</v>
      </c>
      <c r="I1286" s="10">
        <f aca="true" t="shared" si="53" ref="I1286:I1349">H1286*$M$6</f>
        <v>8.486092980043187</v>
      </c>
    </row>
    <row r="1287" spans="1:9" ht="13.5" customHeight="1">
      <c r="A1287" s="9">
        <v>39124.5978125</v>
      </c>
      <c r="B1287" s="10">
        <v>5.610799517742459</v>
      </c>
      <c r="C1287" s="10">
        <v>0.3835176407520336</v>
      </c>
      <c r="D1287" s="10">
        <v>0.20976931731741064</v>
      </c>
      <c r="E1287" s="10">
        <v>0.08263639773110117</v>
      </c>
      <c r="F1287" s="10">
        <v>0.11653850962078369</v>
      </c>
      <c r="G1287" s="10">
        <v>0.03813987587589284</v>
      </c>
      <c r="H1287" s="10">
        <f t="shared" si="52"/>
        <v>0.3989587996479911</v>
      </c>
      <c r="I1287" s="10">
        <f t="shared" si="53"/>
        <v>3.960865086885159</v>
      </c>
    </row>
    <row r="1288" spans="1:9" ht="13.5" customHeight="1">
      <c r="A1288" s="9">
        <v>39124.59792824074</v>
      </c>
      <c r="B1288" s="10">
        <v>1.7480776443117554</v>
      </c>
      <c r="C1288" s="10">
        <v>0.2627413671450396</v>
      </c>
      <c r="D1288" s="10">
        <v>0.22883925525535706</v>
      </c>
      <c r="E1288" s="10">
        <v>0.15255950350357136</v>
      </c>
      <c r="F1288" s="10">
        <v>0.18858049738635907</v>
      </c>
      <c r="G1288" s="10">
        <v>0.1250140375932043</v>
      </c>
      <c r="H1288" s="10">
        <f t="shared" si="52"/>
        <v>0.3777681354720526</v>
      </c>
      <c r="I1288" s="10">
        <f t="shared" si="53"/>
        <v>3.7504840601314227</v>
      </c>
    </row>
    <row r="1289" spans="1:9" ht="13.5" customHeight="1">
      <c r="A1289" s="9">
        <v>39124.59804398148</v>
      </c>
      <c r="B1289" s="10">
        <v>1.8158818680911204</v>
      </c>
      <c r="C1289" s="10">
        <v>0.2373147832277777</v>
      </c>
      <c r="D1289" s="10">
        <v>0.18222385140704359</v>
      </c>
      <c r="E1289" s="10">
        <v>0.07204198776557537</v>
      </c>
      <c r="F1289" s="10">
        <v>0.06780422377936506</v>
      </c>
      <c r="G1289" s="10">
        <v>0.023307701924156737</v>
      </c>
      <c r="H1289" s="10">
        <f t="shared" si="52"/>
        <v>0.2435359306316004</v>
      </c>
      <c r="I1289" s="10">
        <f t="shared" si="53"/>
        <v>2.4178260158489757</v>
      </c>
    </row>
    <row r="1290" spans="1:9" ht="13.5" customHeight="1">
      <c r="A1290" s="9">
        <v>39124.59815972222</v>
      </c>
      <c r="B1290" s="10">
        <v>1.7247699423875986</v>
      </c>
      <c r="C1290" s="10">
        <v>0.22460149126914675</v>
      </c>
      <c r="D1290" s="10">
        <v>0.23307701924156737</v>
      </c>
      <c r="E1290" s="10">
        <v>0.08899304371041664</v>
      </c>
      <c r="F1290" s="10">
        <v>0.11230074563457337</v>
      </c>
      <c r="G1290" s="10">
        <v>0.046615403848313475</v>
      </c>
      <c r="H1290" s="10">
        <f t="shared" si="52"/>
        <v>0.28008418339044394</v>
      </c>
      <c r="I1290" s="10">
        <f t="shared" si="53"/>
        <v>2.7806772638146415</v>
      </c>
    </row>
    <row r="1291" spans="1:9" ht="13.5" customHeight="1">
      <c r="A1291" s="9">
        <v>39124.598275462966</v>
      </c>
      <c r="B1291" s="10">
        <v>6.97112175731597</v>
      </c>
      <c r="C1291" s="10">
        <v>0.5170072063176585</v>
      </c>
      <c r="D1291" s="10">
        <v>0.17374832343462296</v>
      </c>
      <c r="E1291" s="10">
        <v>0.06144757780004958</v>
      </c>
      <c r="F1291" s="10">
        <v>0.040258757868998005</v>
      </c>
      <c r="G1291" s="10">
        <v>0.008475527972420632</v>
      </c>
      <c r="H1291" s="10">
        <f t="shared" si="52"/>
        <v>0.41238447013647994</v>
      </c>
      <c r="I1291" s="10">
        <f t="shared" si="53"/>
        <v>4.094155214970564</v>
      </c>
    </row>
    <row r="1292" spans="1:9" ht="13.5" customHeight="1">
      <c r="A1292" s="9">
        <v>39124.598391203705</v>
      </c>
      <c r="B1292" s="10">
        <v>2.8393018707609117</v>
      </c>
      <c r="C1292" s="10">
        <v>0.3284267089312995</v>
      </c>
      <c r="D1292" s="10">
        <v>0.20341267133809518</v>
      </c>
      <c r="E1292" s="10">
        <v>0.1462028575242559</v>
      </c>
      <c r="F1292" s="10">
        <v>0.17374832343462296</v>
      </c>
      <c r="G1292" s="10">
        <v>0.06780422377936506</v>
      </c>
      <c r="H1292" s="10">
        <f t="shared" si="52"/>
        <v>0.4008717716210309</v>
      </c>
      <c r="I1292" s="10">
        <f t="shared" si="53"/>
        <v>3.979857082817793</v>
      </c>
    </row>
    <row r="1293" spans="1:9" ht="13.5" customHeight="1">
      <c r="A1293" s="9">
        <v>39124.59851851852</v>
      </c>
      <c r="B1293" s="10">
        <v>1.7523154082979657</v>
      </c>
      <c r="C1293" s="10">
        <v>0.22883925525535706</v>
      </c>
      <c r="D1293" s="10">
        <v>0.17374832343462296</v>
      </c>
      <c r="E1293" s="10">
        <v>0.12713291958630948</v>
      </c>
      <c r="F1293" s="10">
        <v>0.15467838549667653</v>
      </c>
      <c r="G1293" s="10">
        <v>0.08475527972420632</v>
      </c>
      <c r="H1293" s="10">
        <f t="shared" si="52"/>
        <v>0.3196719295896998</v>
      </c>
      <c r="I1293" s="10">
        <f t="shared" si="53"/>
        <v>3.1737046188383995</v>
      </c>
    </row>
    <row r="1294" spans="1:9" ht="13.5" customHeight="1">
      <c r="A1294" s="9">
        <v>39124.59863425926</v>
      </c>
      <c r="B1294" s="10">
        <v>1.7141755324220729</v>
      </c>
      <c r="C1294" s="10">
        <v>0.22672037326225192</v>
      </c>
      <c r="D1294" s="10">
        <v>0.18222385140704359</v>
      </c>
      <c r="E1294" s="10">
        <v>0.08051751573799601</v>
      </c>
      <c r="F1294" s="10">
        <v>0.05297204982762895</v>
      </c>
      <c r="G1294" s="10">
        <v>0.012713291958630949</v>
      </c>
      <c r="H1294" s="10">
        <f t="shared" si="52"/>
        <v>0.2518454960516767</v>
      </c>
      <c r="I1294" s="10">
        <f t="shared" si="53"/>
        <v>2.5003234255780216</v>
      </c>
    </row>
    <row r="1295" spans="1:9" ht="13.5" customHeight="1">
      <c r="A1295" s="9">
        <v>39124.59875</v>
      </c>
      <c r="B1295" s="10">
        <v>1.74595876231865</v>
      </c>
      <c r="C1295" s="10">
        <v>0.21400708130362095</v>
      </c>
      <c r="D1295" s="10">
        <v>0.18858049738635907</v>
      </c>
      <c r="E1295" s="10">
        <v>0.09746857168283726</v>
      </c>
      <c r="F1295" s="10">
        <v>0.08899304371041664</v>
      </c>
      <c r="G1295" s="10">
        <v>0.02118881993105158</v>
      </c>
      <c r="H1295" s="10">
        <f t="shared" si="52"/>
        <v>0.2784870717713927</v>
      </c>
      <c r="I1295" s="10">
        <f t="shared" si="53"/>
        <v>2.764821131157986</v>
      </c>
    </row>
    <row r="1296" spans="1:9" ht="13.5" customHeight="1">
      <c r="A1296" s="9">
        <v>39124.59886574074</v>
      </c>
      <c r="B1296" s="10">
        <v>1.7523154082979657</v>
      </c>
      <c r="C1296" s="10">
        <v>0.24367142920709317</v>
      </c>
      <c r="D1296" s="10">
        <v>0.13984621154494042</v>
      </c>
      <c r="E1296" s="10">
        <v>0.07204198776557537</v>
      </c>
      <c r="F1296" s="10">
        <v>0.04237763986210316</v>
      </c>
      <c r="G1296" s="10">
        <v>0.012713291958630949</v>
      </c>
      <c r="H1296" s="10">
        <f t="shared" si="52"/>
        <v>0.22929633371678396</v>
      </c>
      <c r="I1296" s="10">
        <f t="shared" si="53"/>
        <v>2.2764552218698033</v>
      </c>
    </row>
    <row r="1297" spans="1:9" ht="13.5" customHeight="1">
      <c r="A1297" s="9">
        <v>39124.59898148148</v>
      </c>
      <c r="B1297" s="10">
        <v>1.8264762780566461</v>
      </c>
      <c r="C1297" s="10">
        <v>0.26486024913814477</v>
      </c>
      <c r="D1297" s="10">
        <v>0.1864616153932539</v>
      </c>
      <c r="E1297" s="10">
        <v>0.07627975175178568</v>
      </c>
      <c r="F1297" s="10">
        <v>0.03390211188968253</v>
      </c>
      <c r="G1297" s="10">
        <v>0.002118881993105158</v>
      </c>
      <c r="H1297" s="10">
        <f t="shared" si="52"/>
        <v>0.25442009603640703</v>
      </c>
      <c r="I1297" s="10">
        <f t="shared" si="53"/>
        <v>2.5258840679330987</v>
      </c>
    </row>
    <row r="1298" spans="1:9" ht="13.5" customHeight="1">
      <c r="A1298" s="9">
        <v>39124.59909722222</v>
      </c>
      <c r="B1298" s="10">
        <v>2.0468400053395825</v>
      </c>
      <c r="C1298" s="10">
        <v>0.2500280751864086</v>
      </c>
      <c r="D1298" s="10">
        <v>0.16951055944841265</v>
      </c>
      <c r="E1298" s="10">
        <v>0.057209813813839265</v>
      </c>
      <c r="F1298" s="10">
        <v>0.02118881993105158</v>
      </c>
      <c r="G1298" s="10">
        <v>0</v>
      </c>
      <c r="H1298" s="10">
        <f t="shared" si="52"/>
        <v>0.22607521505194778</v>
      </c>
      <c r="I1298" s="10">
        <f t="shared" si="53"/>
        <v>2.2444759386166937</v>
      </c>
    </row>
    <row r="1299" spans="1:9" ht="13.5" customHeight="1">
      <c r="A1299" s="9">
        <v>39124.59921296296</v>
      </c>
      <c r="B1299" s="10">
        <v>1.6802734205323904</v>
      </c>
      <c r="C1299" s="10">
        <v>0.23095813724846223</v>
      </c>
      <c r="D1299" s="10">
        <v>0.18010496941393841</v>
      </c>
      <c r="E1299" s="10">
        <v>0.07416086975868053</v>
      </c>
      <c r="F1299" s="10">
        <v>0.04449652185520832</v>
      </c>
      <c r="G1299" s="10">
        <v>0.004237763986210316</v>
      </c>
      <c r="H1299" s="10">
        <f t="shared" si="52"/>
        <v>0.2412099953578259</v>
      </c>
      <c r="I1299" s="10">
        <f t="shared" si="53"/>
        <v>2.3947341180681105</v>
      </c>
    </row>
    <row r="1300" spans="1:9" ht="13.5" customHeight="1">
      <c r="A1300" s="9">
        <v>39124.599328703705</v>
      </c>
      <c r="B1300" s="10">
        <v>1.7226510603944933</v>
      </c>
      <c r="C1300" s="10">
        <v>0.22248260927604158</v>
      </c>
      <c r="D1300" s="10">
        <v>0.18010496941393841</v>
      </c>
      <c r="E1300" s="10">
        <v>0.06144757780004958</v>
      </c>
      <c r="F1300" s="10">
        <v>0.03813987587589284</v>
      </c>
      <c r="G1300" s="10">
        <v>0.002118881993105158</v>
      </c>
      <c r="H1300" s="10">
        <f t="shared" si="52"/>
        <v>0.22275226520331937</v>
      </c>
      <c r="I1300" s="10">
        <f t="shared" si="53"/>
        <v>2.211485674828765</v>
      </c>
    </row>
    <row r="1301" spans="1:9" ht="13.5" customHeight="1">
      <c r="A1301" s="9">
        <v>39124.599444444444</v>
      </c>
      <c r="B1301" s="10">
        <v>1.7268888243807037</v>
      </c>
      <c r="C1301" s="10">
        <v>0.23095813724846223</v>
      </c>
      <c r="D1301" s="10">
        <v>0.1716294414415178</v>
      </c>
      <c r="E1301" s="10">
        <v>0.057209813813839265</v>
      </c>
      <c r="F1301" s="10">
        <v>0.04449652185520832</v>
      </c>
      <c r="G1301" s="10">
        <v>0.002118881993105158</v>
      </c>
      <c r="H1301" s="10">
        <f t="shared" si="52"/>
        <v>0.21492506926037827</v>
      </c>
      <c r="I1301" s="10">
        <f t="shared" si="53"/>
        <v>2.1337772318367603</v>
      </c>
    </row>
    <row r="1302" spans="1:9" ht="13.5" customHeight="1">
      <c r="A1302" s="9">
        <v>39124.59957175926</v>
      </c>
      <c r="B1302" s="10">
        <v>1.5891614948288686</v>
      </c>
      <c r="C1302" s="10">
        <v>0.24790919319330348</v>
      </c>
      <c r="D1302" s="10">
        <v>0.1758672054277281</v>
      </c>
      <c r="E1302" s="10">
        <v>0.04237763986210316</v>
      </c>
      <c r="F1302" s="10">
        <v>0.046615403848313475</v>
      </c>
      <c r="G1302" s="10">
        <v>0.002118881993105158</v>
      </c>
      <c r="H1302" s="10">
        <f t="shared" si="52"/>
        <v>0.19190707670624782</v>
      </c>
      <c r="I1302" s="10">
        <f t="shared" si="53"/>
        <v>1.9052544792159887</v>
      </c>
    </row>
    <row r="1303" spans="1:9" ht="13.5" customHeight="1">
      <c r="A1303" s="9">
        <v>39124.5996875</v>
      </c>
      <c r="B1303" s="10">
        <v>1.6294202526978665</v>
      </c>
      <c r="C1303" s="10">
        <v>0.18434273340014876</v>
      </c>
      <c r="D1303" s="10">
        <v>0.1758672054277281</v>
      </c>
      <c r="E1303" s="10">
        <v>0.07627975175178568</v>
      </c>
      <c r="F1303" s="10">
        <v>0.04873428584141863</v>
      </c>
      <c r="G1303" s="10">
        <v>0.014832173951736105</v>
      </c>
      <c r="H1303" s="10">
        <f t="shared" si="52"/>
        <v>0.2364476488344587</v>
      </c>
      <c r="I1303" s="10">
        <f t="shared" si="53"/>
        <v>2.3474535164303045</v>
      </c>
    </row>
    <row r="1304" spans="1:9" ht="13.5" customHeight="1">
      <c r="A1304" s="9">
        <v>39124.599803240744</v>
      </c>
      <c r="B1304" s="10">
        <v>1.6972244764772315</v>
      </c>
      <c r="C1304" s="10">
        <v>0.18858049738635907</v>
      </c>
      <c r="D1304" s="10">
        <v>0.1970560253587797</v>
      </c>
      <c r="E1304" s="10">
        <v>0.050853167834523795</v>
      </c>
      <c r="F1304" s="10">
        <v>0.07416086975868053</v>
      </c>
      <c r="G1304" s="10">
        <v>0.014832173951736105</v>
      </c>
      <c r="H1304" s="10">
        <f t="shared" si="52"/>
        <v>0.207811403529692</v>
      </c>
      <c r="I1304" s="10">
        <f t="shared" si="53"/>
        <v>2.0631527205907187</v>
      </c>
    </row>
    <row r="1305" spans="1:9" ht="13.5" customHeight="1">
      <c r="A1305" s="9">
        <v>39124.59991898148</v>
      </c>
      <c r="B1305" s="10">
        <v>1.6929867124910212</v>
      </c>
      <c r="C1305" s="10">
        <v>0.22036372728293643</v>
      </c>
      <c r="D1305" s="10">
        <v>0.13772732955183528</v>
      </c>
      <c r="E1305" s="10">
        <v>0.05297204982762895</v>
      </c>
      <c r="F1305" s="10">
        <v>0.036020993882787684</v>
      </c>
      <c r="G1305" s="10">
        <v>0.002118881993105158</v>
      </c>
      <c r="H1305" s="10">
        <f t="shared" si="52"/>
        <v>0.1960730897452855</v>
      </c>
      <c r="I1305" s="10">
        <f t="shared" si="53"/>
        <v>1.9466146788466068</v>
      </c>
    </row>
    <row r="1306" spans="1:9" ht="13.5" customHeight="1">
      <c r="A1306" s="9">
        <v>39124.60003472222</v>
      </c>
      <c r="B1306" s="10">
        <v>1.5594971469253962</v>
      </c>
      <c r="C1306" s="10">
        <v>0.20553155333120032</v>
      </c>
      <c r="D1306" s="10">
        <v>0.1864616153932539</v>
      </c>
      <c r="E1306" s="10">
        <v>0.06356645979315474</v>
      </c>
      <c r="F1306" s="10">
        <v>0.03813987587589284</v>
      </c>
      <c r="G1306" s="10">
        <v>0.006356645979315474</v>
      </c>
      <c r="H1306" s="10">
        <f t="shared" si="52"/>
        <v>0.2210388565894582</v>
      </c>
      <c r="I1306" s="10">
        <f t="shared" si="53"/>
        <v>2.1944749449884937</v>
      </c>
    </row>
    <row r="1307" spans="1:9" ht="13.5" customHeight="1">
      <c r="A1307" s="9">
        <v>39124.60015046296</v>
      </c>
      <c r="B1307" s="10">
        <v>1.6378957806702872</v>
      </c>
      <c r="C1307" s="10">
        <v>0.19493714336567453</v>
      </c>
      <c r="D1307" s="10">
        <v>0.1716294414415178</v>
      </c>
      <c r="E1307" s="10">
        <v>0.06356645979315474</v>
      </c>
      <c r="F1307" s="10">
        <v>0.03813987587589284</v>
      </c>
      <c r="G1307" s="10">
        <v>0</v>
      </c>
      <c r="H1307" s="10">
        <f t="shared" si="52"/>
        <v>0.21772667545221092</v>
      </c>
      <c r="I1307" s="10">
        <f t="shared" si="53"/>
        <v>2.1615915930244873</v>
      </c>
    </row>
    <row r="1308" spans="1:9" ht="13.5" customHeight="1">
      <c r="A1308" s="9">
        <v>39124.600266203706</v>
      </c>
      <c r="B1308" s="10">
        <v>1.6739167745530747</v>
      </c>
      <c r="C1308" s="10">
        <v>0.21824484528983126</v>
      </c>
      <c r="D1308" s="10">
        <v>0.22672037326225192</v>
      </c>
      <c r="E1308" s="10">
        <v>0.06144757780004958</v>
      </c>
      <c r="F1308" s="10">
        <v>0.02966434790347221</v>
      </c>
      <c r="G1308" s="10">
        <v>0.006356645979315474</v>
      </c>
      <c r="H1308" s="10">
        <f t="shared" si="52"/>
        <v>0.23510510286880681</v>
      </c>
      <c r="I1308" s="10">
        <f t="shared" si="53"/>
        <v>2.3341247129358558</v>
      </c>
    </row>
    <row r="1309" spans="1:9" ht="13.5" customHeight="1">
      <c r="A1309" s="9">
        <v>39124.600381944445</v>
      </c>
      <c r="B1309" s="10">
        <v>1.7501965263048604</v>
      </c>
      <c r="C1309" s="10">
        <v>0.18858049738635907</v>
      </c>
      <c r="D1309" s="10">
        <v>0.16315391346909716</v>
      </c>
      <c r="E1309" s="10">
        <v>0.07627975175178568</v>
      </c>
      <c r="F1309" s="10">
        <v>0.025426583917261898</v>
      </c>
      <c r="G1309" s="10">
        <v>0.006356645979315474</v>
      </c>
      <c r="H1309" s="10">
        <f t="shared" si="52"/>
        <v>0.23668235641411195</v>
      </c>
      <c r="I1309" s="10">
        <f t="shared" si="53"/>
        <v>2.3497836945306396</v>
      </c>
    </row>
    <row r="1310" spans="1:9" ht="13.5" customHeight="1">
      <c r="A1310" s="9">
        <v>39124.600497685184</v>
      </c>
      <c r="B1310" s="10">
        <v>1.5933992588150787</v>
      </c>
      <c r="C1310" s="10">
        <v>0.23519590123467254</v>
      </c>
      <c r="D1310" s="10">
        <v>0.23307701924156737</v>
      </c>
      <c r="E1310" s="10">
        <v>0.06780422377936506</v>
      </c>
      <c r="F1310" s="10">
        <v>0.03390211188968253</v>
      </c>
      <c r="G1310" s="10">
        <v>0</v>
      </c>
      <c r="H1310" s="10">
        <f t="shared" si="52"/>
        <v>0.24585691262634607</v>
      </c>
      <c r="I1310" s="10">
        <f t="shared" si="53"/>
        <v>2.4408687374492724</v>
      </c>
    </row>
    <row r="1311" spans="1:9" ht="13.5" customHeight="1">
      <c r="A1311" s="9">
        <v>39124.60061342592</v>
      </c>
      <c r="B1311" s="10">
        <v>1.6273013707047614</v>
      </c>
      <c r="C1311" s="10">
        <v>0.23519590123467254</v>
      </c>
      <c r="D1311" s="10">
        <v>0.1906993793794642</v>
      </c>
      <c r="E1311" s="10">
        <v>0.0656853417862599</v>
      </c>
      <c r="F1311" s="10">
        <v>0.057209813813839265</v>
      </c>
      <c r="G1311" s="10">
        <v>0.023307701924156737</v>
      </c>
      <c r="H1311" s="10">
        <f t="shared" si="52"/>
        <v>0.2307549925906996</v>
      </c>
      <c r="I1311" s="10">
        <f t="shared" si="53"/>
        <v>2.290936794935657</v>
      </c>
    </row>
    <row r="1312" spans="1:9" ht="13.5" customHeight="1">
      <c r="A1312" s="9">
        <v>39124.60074074074</v>
      </c>
      <c r="B1312" s="10">
        <v>1.608231432766815</v>
      </c>
      <c r="C1312" s="10">
        <v>0.20341267133809518</v>
      </c>
      <c r="D1312" s="10">
        <v>0.16739167745530747</v>
      </c>
      <c r="E1312" s="10">
        <v>0.0656853417862599</v>
      </c>
      <c r="F1312" s="10">
        <v>0.036020993882787684</v>
      </c>
      <c r="G1312" s="10">
        <v>0.01059440996552579</v>
      </c>
      <c r="H1312" s="10">
        <f t="shared" si="52"/>
        <v>0.21958169664111074</v>
      </c>
      <c r="I1312" s="10">
        <f t="shared" si="53"/>
        <v>2.1800082532636607</v>
      </c>
    </row>
    <row r="1313" spans="1:9" ht="13.5" customHeight="1">
      <c r="A1313" s="9">
        <v>39124.600856481484</v>
      </c>
      <c r="B1313" s="10">
        <v>1.6145880787461304</v>
      </c>
      <c r="C1313" s="10">
        <v>0.22460149126914675</v>
      </c>
      <c r="D1313" s="10">
        <v>0.17798608742083327</v>
      </c>
      <c r="E1313" s="10">
        <v>0.06356645979315474</v>
      </c>
      <c r="F1313" s="10">
        <v>0.04873428584141863</v>
      </c>
      <c r="G1313" s="10">
        <v>0.02118881993105158</v>
      </c>
      <c r="H1313" s="10">
        <f t="shared" si="52"/>
        <v>0.22218311558389933</v>
      </c>
      <c r="I1313" s="10">
        <f t="shared" si="53"/>
        <v>2.20583515437712</v>
      </c>
    </row>
    <row r="1314" spans="1:9" ht="13.5" customHeight="1">
      <c r="A1314" s="9">
        <v>39124.60097222222</v>
      </c>
      <c r="B1314" s="10">
        <v>1.5997559047943943</v>
      </c>
      <c r="C1314" s="10">
        <v>0.20553155333120032</v>
      </c>
      <c r="D1314" s="10">
        <v>0.1758672054277281</v>
      </c>
      <c r="E1314" s="10">
        <v>0.05297204982762895</v>
      </c>
      <c r="F1314" s="10">
        <v>0.040258757868998005</v>
      </c>
      <c r="G1314" s="10">
        <v>0.01059440996552579</v>
      </c>
      <c r="H1314" s="10">
        <f t="shared" si="52"/>
        <v>0.2033247573054224</v>
      </c>
      <c r="I1314" s="10">
        <f t="shared" si="53"/>
        <v>2.0186092729901293</v>
      </c>
    </row>
    <row r="1315" spans="1:9" ht="13.5" customHeight="1">
      <c r="A1315" s="9">
        <v>39124.60108796296</v>
      </c>
      <c r="B1315" s="10">
        <v>1.5870426128357633</v>
      </c>
      <c r="C1315" s="10">
        <v>0.21824484528983126</v>
      </c>
      <c r="D1315" s="10">
        <v>0.18434273340014876</v>
      </c>
      <c r="E1315" s="10">
        <v>0.04873428584141863</v>
      </c>
      <c r="F1315" s="10">
        <v>0.046615403848313475</v>
      </c>
      <c r="G1315" s="10">
        <v>0.016951055944841264</v>
      </c>
      <c r="H1315" s="10">
        <f t="shared" si="52"/>
        <v>0.2006394613116562</v>
      </c>
      <c r="I1315" s="10">
        <f t="shared" si="53"/>
        <v>1.9919496400680188</v>
      </c>
    </row>
    <row r="1316" spans="1:9" ht="13.5" customHeight="1">
      <c r="A1316" s="9">
        <v>39124.60120370371</v>
      </c>
      <c r="B1316" s="10">
        <v>1.5933992588150787</v>
      </c>
      <c r="C1316" s="10">
        <v>0.22036372728293643</v>
      </c>
      <c r="D1316" s="10">
        <v>0.14408397553115074</v>
      </c>
      <c r="E1316" s="10">
        <v>0.057209813813839265</v>
      </c>
      <c r="F1316" s="10">
        <v>0.04449652185520832</v>
      </c>
      <c r="G1316" s="10">
        <v>0.014832173951736105</v>
      </c>
      <c r="H1316" s="10">
        <f t="shared" si="52"/>
        <v>0.20126904548398208</v>
      </c>
      <c r="I1316" s="10">
        <f t="shared" si="53"/>
        <v>1.9982001550826554</v>
      </c>
    </row>
    <row r="1317" spans="1:9" ht="13.5" customHeight="1">
      <c r="A1317" s="9">
        <v>39124.601319444446</v>
      </c>
      <c r="B1317" s="10">
        <v>1.5743293208771323</v>
      </c>
      <c r="C1317" s="10">
        <v>0.17374832343462296</v>
      </c>
      <c r="D1317" s="10">
        <v>0.18222385140704359</v>
      </c>
      <c r="E1317" s="10">
        <v>0.057209813813839265</v>
      </c>
      <c r="F1317" s="10">
        <v>0.04237763986210316</v>
      </c>
      <c r="G1317" s="10">
        <v>0.006356645979315474</v>
      </c>
      <c r="H1317" s="10">
        <f t="shared" si="52"/>
        <v>0.20733069495689171</v>
      </c>
      <c r="I1317" s="10">
        <f t="shared" si="53"/>
        <v>2.058380243320758</v>
      </c>
    </row>
    <row r="1318" spans="1:9" ht="13.5" customHeight="1">
      <c r="A1318" s="9">
        <v>39124.601435185185</v>
      </c>
      <c r="B1318" s="10">
        <v>1.6442524266496026</v>
      </c>
      <c r="C1318" s="10">
        <v>0.24367142920709317</v>
      </c>
      <c r="D1318" s="10">
        <v>0.1970560253587797</v>
      </c>
      <c r="E1318" s="10">
        <v>0.06144757780004958</v>
      </c>
      <c r="F1318" s="10">
        <v>0.025426583917261898</v>
      </c>
      <c r="G1318" s="10">
        <v>0.002118881993105158</v>
      </c>
      <c r="H1318" s="10">
        <f t="shared" si="52"/>
        <v>0.2278628284443303</v>
      </c>
      <c r="I1318" s="10">
        <f t="shared" si="53"/>
        <v>2.2622233738931774</v>
      </c>
    </row>
    <row r="1319" spans="1:9" ht="13.5" customHeight="1">
      <c r="A1319" s="9">
        <v>39124.60155092592</v>
      </c>
      <c r="B1319" s="10">
        <v>1.6061125507737097</v>
      </c>
      <c r="C1319" s="10">
        <v>0.21612596329672612</v>
      </c>
      <c r="D1319" s="10">
        <v>0.16527279546220233</v>
      </c>
      <c r="E1319" s="10">
        <v>0.06144757780004958</v>
      </c>
      <c r="F1319" s="10">
        <v>0.03178322989657737</v>
      </c>
      <c r="G1319" s="10">
        <v>0</v>
      </c>
      <c r="H1319" s="10">
        <f t="shared" si="52"/>
        <v>0.21396986889939515</v>
      </c>
      <c r="I1319" s="10">
        <f t="shared" si="53"/>
        <v>2.1242939975676167</v>
      </c>
    </row>
    <row r="1320" spans="1:9" ht="13.5" customHeight="1">
      <c r="A1320" s="9">
        <v>39124.60166666667</v>
      </c>
      <c r="B1320" s="10">
        <v>1.5531405009460808</v>
      </c>
      <c r="C1320" s="10">
        <v>0.20976931731741064</v>
      </c>
      <c r="D1320" s="10">
        <v>0.17798608742083327</v>
      </c>
      <c r="E1320" s="10">
        <v>0.06780422377936506</v>
      </c>
      <c r="F1320" s="10">
        <v>0.046615403848313475</v>
      </c>
      <c r="G1320" s="10">
        <v>0.002118881993105158</v>
      </c>
      <c r="H1320" s="10">
        <f t="shared" si="52"/>
        <v>0.2249818733357415</v>
      </c>
      <c r="I1320" s="10">
        <f t="shared" si="53"/>
        <v>2.2336212362374566</v>
      </c>
    </row>
    <row r="1321" spans="1:9" ht="13.5" customHeight="1">
      <c r="A1321" s="9">
        <v>39124.601793981485</v>
      </c>
      <c r="B1321" s="10">
        <v>1.6188258427323408</v>
      </c>
      <c r="C1321" s="10">
        <v>0.241552547213988</v>
      </c>
      <c r="D1321" s="10">
        <v>0.1864616153932539</v>
      </c>
      <c r="E1321" s="10">
        <v>0.0656853417862599</v>
      </c>
      <c r="F1321" s="10">
        <v>0.03390211188968253</v>
      </c>
      <c r="G1321" s="10">
        <v>0.004237763986210316</v>
      </c>
      <c r="H1321" s="10">
        <f t="shared" si="52"/>
        <v>0.22988683638199936</v>
      </c>
      <c r="I1321" s="10">
        <f t="shared" si="53"/>
        <v>2.2823177354737845</v>
      </c>
    </row>
    <row r="1322" spans="1:9" ht="13.5" customHeight="1">
      <c r="A1322" s="9">
        <v>39124.60190972222</v>
      </c>
      <c r="B1322" s="10">
        <v>1.542546090980555</v>
      </c>
      <c r="C1322" s="10">
        <v>0.19493714336567453</v>
      </c>
      <c r="D1322" s="10">
        <v>0.16103503147599202</v>
      </c>
      <c r="E1322" s="10">
        <v>0.05509093182073411</v>
      </c>
      <c r="F1322" s="10">
        <v>0.027545465910367054</v>
      </c>
      <c r="G1322" s="10">
        <v>0</v>
      </c>
      <c r="H1322" s="10">
        <f t="shared" si="52"/>
        <v>0.19902557384570838</v>
      </c>
      <c r="I1322" s="10">
        <f t="shared" si="53"/>
        <v>1.9759269567140625</v>
      </c>
    </row>
    <row r="1323" spans="1:9" ht="13.5" customHeight="1">
      <c r="A1323" s="9">
        <v>39124.60202546296</v>
      </c>
      <c r="B1323" s="10">
        <v>1.5997559047943943</v>
      </c>
      <c r="C1323" s="10">
        <v>0.21400708130362095</v>
      </c>
      <c r="D1323" s="10">
        <v>0.20553155333120032</v>
      </c>
      <c r="E1323" s="10">
        <v>0.02966434790347221</v>
      </c>
      <c r="F1323" s="10">
        <v>0.027545465910367054</v>
      </c>
      <c r="G1323" s="10">
        <v>0</v>
      </c>
      <c r="H1323" s="10">
        <f t="shared" si="52"/>
        <v>0.17882248765823025</v>
      </c>
      <c r="I1323" s="10">
        <f t="shared" si="53"/>
        <v>1.7753506094874352</v>
      </c>
    </row>
    <row r="1324" spans="1:9" ht="13.5" customHeight="1">
      <c r="A1324" s="9">
        <v>39124.6021412037</v>
      </c>
      <c r="B1324" s="10">
        <v>1.5849237308426583</v>
      </c>
      <c r="C1324" s="10">
        <v>0.17798608742083327</v>
      </c>
      <c r="D1324" s="10">
        <v>0.19493714336567453</v>
      </c>
      <c r="E1324" s="10">
        <v>0.08263639773110117</v>
      </c>
      <c r="F1324" s="10">
        <v>0.027545465910367054</v>
      </c>
      <c r="G1324" s="10">
        <v>0.002118881993105158</v>
      </c>
      <c r="H1324" s="10">
        <f t="shared" si="52"/>
        <v>0.24966674243081308</v>
      </c>
      <c r="I1324" s="10">
        <f t="shared" si="53"/>
        <v>2.478692748030822</v>
      </c>
    </row>
    <row r="1325" spans="1:9" ht="13.5" customHeight="1">
      <c r="A1325" s="9">
        <v>39124.60225694445</v>
      </c>
      <c r="B1325" s="10">
        <v>1.542546090980555</v>
      </c>
      <c r="C1325" s="10">
        <v>0.18222385140704359</v>
      </c>
      <c r="D1325" s="10">
        <v>0.19917490735188484</v>
      </c>
      <c r="E1325" s="10">
        <v>0.050853167834523795</v>
      </c>
      <c r="F1325" s="10">
        <v>0.03390211188968253</v>
      </c>
      <c r="G1325" s="10">
        <v>0.004237763986210316</v>
      </c>
      <c r="H1325" s="10">
        <f t="shared" si="52"/>
        <v>0.20306692929214626</v>
      </c>
      <c r="I1325" s="10">
        <f t="shared" si="53"/>
        <v>2.016049555101697</v>
      </c>
    </row>
    <row r="1326" spans="1:9" ht="13.5" customHeight="1">
      <c r="A1326" s="9">
        <v>39124.602372685185</v>
      </c>
      <c r="B1326" s="10">
        <v>1.5616160289185015</v>
      </c>
      <c r="C1326" s="10">
        <v>0.2373147832277777</v>
      </c>
      <c r="D1326" s="10">
        <v>0.16315391346909716</v>
      </c>
      <c r="E1326" s="10">
        <v>0.06780422377936506</v>
      </c>
      <c r="F1326" s="10">
        <v>0.04873428584141863</v>
      </c>
      <c r="G1326" s="10">
        <v>0.002118881993105158</v>
      </c>
      <c r="H1326" s="10">
        <f t="shared" si="52"/>
        <v>0.2236777897604734</v>
      </c>
      <c r="I1326" s="10">
        <f t="shared" si="53"/>
        <v>2.220674287559505</v>
      </c>
    </row>
    <row r="1327" spans="1:9" ht="13.5" customHeight="1">
      <c r="A1327" s="9">
        <v>39124.602488425924</v>
      </c>
      <c r="B1327" s="10">
        <v>1.542546090980555</v>
      </c>
      <c r="C1327" s="10">
        <v>0.20341267133809518</v>
      </c>
      <c r="D1327" s="10">
        <v>0.16951055944841265</v>
      </c>
      <c r="E1327" s="10">
        <v>0.057209813813839265</v>
      </c>
      <c r="F1327" s="10">
        <v>0.04873428584141863</v>
      </c>
      <c r="G1327" s="10">
        <v>0.002118881993105158</v>
      </c>
      <c r="H1327" s="10">
        <f t="shared" si="52"/>
        <v>0.20568149059282853</v>
      </c>
      <c r="I1327" s="10">
        <f t="shared" si="53"/>
        <v>2.042006933614292</v>
      </c>
    </row>
    <row r="1328" spans="1:9" ht="13.5" customHeight="1">
      <c r="A1328" s="9">
        <v>39124.60260416667</v>
      </c>
      <c r="B1328" s="10">
        <v>1.5997559047943943</v>
      </c>
      <c r="C1328" s="10">
        <v>0.20553155333120032</v>
      </c>
      <c r="D1328" s="10">
        <v>0.22672037326225192</v>
      </c>
      <c r="E1328" s="10">
        <v>0.05509093182073411</v>
      </c>
      <c r="F1328" s="10">
        <v>0.025426583917261898</v>
      </c>
      <c r="G1328" s="10">
        <v>0.002118881993105158</v>
      </c>
      <c r="H1328" s="10">
        <f t="shared" si="52"/>
        <v>0.22205696020010945</v>
      </c>
      <c r="I1328" s="10">
        <f t="shared" si="53"/>
        <v>2.204582683055227</v>
      </c>
    </row>
    <row r="1329" spans="1:9" ht="13.5" customHeight="1">
      <c r="A1329" s="9">
        <v>39124.60271990741</v>
      </c>
      <c r="B1329" s="10">
        <v>1.5849237308426583</v>
      </c>
      <c r="C1329" s="10">
        <v>0.18010496941393841</v>
      </c>
      <c r="D1329" s="10">
        <v>0.16739167745530747</v>
      </c>
      <c r="E1329" s="10">
        <v>0.05932869580694442</v>
      </c>
      <c r="F1329" s="10">
        <v>0.046615403848313475</v>
      </c>
      <c r="G1329" s="10">
        <v>0.004237763986210316</v>
      </c>
      <c r="H1329" s="10">
        <f t="shared" si="52"/>
        <v>0.2069318000440909</v>
      </c>
      <c r="I1329" s="10">
        <f t="shared" si="53"/>
        <v>2.0544200125028316</v>
      </c>
    </row>
    <row r="1330" spans="1:9" ht="13.5" customHeight="1">
      <c r="A1330" s="9">
        <v>39124.60283564815</v>
      </c>
      <c r="B1330" s="10">
        <v>1.5594971469253962</v>
      </c>
      <c r="C1330" s="10">
        <v>0.1970560253587797</v>
      </c>
      <c r="D1330" s="10">
        <v>0.16527279546220233</v>
      </c>
      <c r="E1330" s="10">
        <v>0.07839863374489084</v>
      </c>
      <c r="F1330" s="10">
        <v>0.05297204982762895</v>
      </c>
      <c r="G1330" s="10">
        <v>0</v>
      </c>
      <c r="H1330" s="10">
        <f t="shared" si="52"/>
        <v>0.23558823692029554</v>
      </c>
      <c r="I1330" s="10">
        <f t="shared" si="53"/>
        <v>2.3389212703711486</v>
      </c>
    </row>
    <row r="1331" spans="1:9" ht="13.5" customHeight="1">
      <c r="A1331" s="9">
        <v>39124.60296296296</v>
      </c>
      <c r="B1331" s="10">
        <v>1.5001684511184519</v>
      </c>
      <c r="C1331" s="10">
        <v>0.15891614948288685</v>
      </c>
      <c r="D1331" s="10">
        <v>0.18222385140704359</v>
      </c>
      <c r="E1331" s="10">
        <v>0.06780422377936506</v>
      </c>
      <c r="F1331" s="10">
        <v>0.050853167834523795</v>
      </c>
      <c r="G1331" s="10">
        <v>0.012713291958630949</v>
      </c>
      <c r="H1331" s="10">
        <f t="shared" si="52"/>
        <v>0.21915668012566744</v>
      </c>
      <c r="I1331" s="10">
        <f t="shared" si="53"/>
        <v>2.1757886870356336</v>
      </c>
    </row>
    <row r="1332" spans="1:9" ht="13.5" customHeight="1">
      <c r="A1332" s="9">
        <v>39124.6030787037</v>
      </c>
      <c r="B1332" s="10">
        <v>1.4959306871322415</v>
      </c>
      <c r="C1332" s="10">
        <v>0.18222385140704359</v>
      </c>
      <c r="D1332" s="10">
        <v>0.1906993793794642</v>
      </c>
      <c r="E1332" s="10">
        <v>0.08051751573799601</v>
      </c>
      <c r="F1332" s="10">
        <v>0.025426583917261898</v>
      </c>
      <c r="G1332" s="10">
        <v>0.002118881993105158</v>
      </c>
      <c r="H1332" s="10">
        <f t="shared" si="52"/>
        <v>0.24298167091887823</v>
      </c>
      <c r="I1332" s="10">
        <f t="shared" si="53"/>
        <v>2.4123233224702982</v>
      </c>
    </row>
    <row r="1333" spans="1:9" ht="13.5" customHeight="1">
      <c r="A1333" s="9">
        <v>39124.60319444445</v>
      </c>
      <c r="B1333" s="10">
        <v>1.3899865874769837</v>
      </c>
      <c r="C1333" s="10">
        <v>0.20341267133809518</v>
      </c>
      <c r="D1333" s="10">
        <v>0.14832173951736105</v>
      </c>
      <c r="E1333" s="10">
        <v>0.07204198776557537</v>
      </c>
      <c r="F1333" s="10">
        <v>0.027545465910367054</v>
      </c>
      <c r="G1333" s="10">
        <v>0</v>
      </c>
      <c r="H1333" s="10">
        <f t="shared" si="52"/>
        <v>0.21650916237012582</v>
      </c>
      <c r="I1333" s="10">
        <f t="shared" si="53"/>
        <v>2.149504116663741</v>
      </c>
    </row>
    <row r="1334" spans="1:9" ht="13.5" customHeight="1">
      <c r="A1334" s="9">
        <v>39124.603310185186</v>
      </c>
      <c r="B1334" s="10">
        <v>1.4874551591598208</v>
      </c>
      <c r="C1334" s="10">
        <v>0.20553155333120032</v>
      </c>
      <c r="D1334" s="10">
        <v>0.17374832343462296</v>
      </c>
      <c r="E1334" s="10">
        <v>0.04873428584141863</v>
      </c>
      <c r="F1334" s="10">
        <v>0.016951055944841264</v>
      </c>
      <c r="G1334" s="10">
        <v>0.002118881993105158</v>
      </c>
      <c r="H1334" s="10">
        <f t="shared" si="52"/>
        <v>0.1929830327085684</v>
      </c>
      <c r="I1334" s="10">
        <f t="shared" si="53"/>
        <v>1.91593657613521</v>
      </c>
    </row>
    <row r="1335" spans="1:9" ht="13.5" customHeight="1">
      <c r="A1335" s="9">
        <v>39124.603425925925</v>
      </c>
      <c r="B1335" s="10">
        <v>1.5891614948288686</v>
      </c>
      <c r="C1335" s="10">
        <v>0.23095813724846223</v>
      </c>
      <c r="D1335" s="10">
        <v>0.16951055944841265</v>
      </c>
      <c r="E1335" s="10">
        <v>0.06780422377936506</v>
      </c>
      <c r="F1335" s="10">
        <v>0.03390211188968253</v>
      </c>
      <c r="G1335" s="10">
        <v>0.004237763986210316</v>
      </c>
      <c r="H1335" s="10">
        <f t="shared" si="52"/>
        <v>0.2257757810491041</v>
      </c>
      <c r="I1335" s="10">
        <f t="shared" si="53"/>
        <v>2.2415031562423327</v>
      </c>
    </row>
    <row r="1336" spans="1:9" ht="13.5" customHeight="1">
      <c r="A1336" s="9">
        <v>39124.603541666664</v>
      </c>
      <c r="B1336" s="10">
        <v>1.5679726748978169</v>
      </c>
      <c r="C1336" s="10">
        <v>0.2373147832277777</v>
      </c>
      <c r="D1336" s="10">
        <v>0.17374832343462296</v>
      </c>
      <c r="E1336" s="10">
        <v>0.06144757780004958</v>
      </c>
      <c r="F1336" s="10">
        <v>0.03813987587589284</v>
      </c>
      <c r="G1336" s="10">
        <v>0.002118881993105158</v>
      </c>
      <c r="H1336" s="10">
        <f t="shared" si="52"/>
        <v>0.21770599983755734</v>
      </c>
      <c r="I1336" s="10">
        <f t="shared" si="53"/>
        <v>2.1613863254121335</v>
      </c>
    </row>
    <row r="1337" spans="1:9" ht="13.5" customHeight="1">
      <c r="A1337" s="9">
        <v>39124.60365740741</v>
      </c>
      <c r="B1337" s="10">
        <v>1.4450775192977177</v>
      </c>
      <c r="C1337" s="10">
        <v>0.2076504353243055</v>
      </c>
      <c r="D1337" s="10">
        <v>0.15044062151046622</v>
      </c>
      <c r="E1337" s="10">
        <v>0.08475527972420632</v>
      </c>
      <c r="F1337" s="10">
        <v>0.04449652185520832</v>
      </c>
      <c r="G1337" s="10">
        <v>0.008475527972420632</v>
      </c>
      <c r="H1337" s="10">
        <f t="shared" si="52"/>
        <v>0.2381220347543668</v>
      </c>
      <c r="I1337" s="10">
        <f t="shared" si="53"/>
        <v>2.3640768287572604</v>
      </c>
    </row>
    <row r="1338" spans="1:9" ht="13.5" customHeight="1">
      <c r="A1338" s="9">
        <v>39124.60377314815</v>
      </c>
      <c r="B1338" s="10">
        <v>1.6018747867874994</v>
      </c>
      <c r="C1338" s="10">
        <v>0.18858049738635907</v>
      </c>
      <c r="D1338" s="10">
        <v>0.19917490735188484</v>
      </c>
      <c r="E1338" s="10">
        <v>0.06780422377936506</v>
      </c>
      <c r="F1338" s="10">
        <v>0.05297204982762895</v>
      </c>
      <c r="G1338" s="10">
        <v>0.002118881993105158</v>
      </c>
      <c r="H1338" s="10">
        <f t="shared" si="52"/>
        <v>0.23066463587948463</v>
      </c>
      <c r="I1338" s="10">
        <f t="shared" si="53"/>
        <v>2.290039733025673</v>
      </c>
    </row>
    <row r="1339" spans="1:9" ht="13.5" customHeight="1">
      <c r="A1339" s="9">
        <v>39124.60388888889</v>
      </c>
      <c r="B1339" s="10">
        <v>1.5849237308426583</v>
      </c>
      <c r="C1339" s="10">
        <v>0.20553155333120032</v>
      </c>
      <c r="D1339" s="10">
        <v>0.19281826137256938</v>
      </c>
      <c r="E1339" s="10">
        <v>0.050853167834523795</v>
      </c>
      <c r="F1339" s="10">
        <v>0.03178322989657737</v>
      </c>
      <c r="G1339" s="10">
        <v>0</v>
      </c>
      <c r="H1339" s="10">
        <f t="shared" si="52"/>
        <v>0.2049336794234629</v>
      </c>
      <c r="I1339" s="10">
        <f t="shared" si="53"/>
        <v>2.0345826603436272</v>
      </c>
    </row>
    <row r="1340" spans="1:9" ht="13.5" customHeight="1">
      <c r="A1340" s="9">
        <v>39124.6040162037</v>
      </c>
      <c r="B1340" s="10">
        <v>1.8836860918704854</v>
      </c>
      <c r="C1340" s="10">
        <v>0.23307701924156737</v>
      </c>
      <c r="D1340" s="10">
        <v>0.19493714336567453</v>
      </c>
      <c r="E1340" s="10">
        <v>0.0656853417862599</v>
      </c>
      <c r="F1340" s="10">
        <v>0.02966434790347221</v>
      </c>
      <c r="G1340" s="10">
        <v>0</v>
      </c>
      <c r="H1340" s="10">
        <f t="shared" si="52"/>
        <v>0.23962358409683993</v>
      </c>
      <c r="I1340" s="10">
        <f t="shared" si="53"/>
        <v>2.3789842186232937</v>
      </c>
    </row>
    <row r="1341" spans="1:9" ht="13.5" customHeight="1">
      <c r="A1341" s="9">
        <v>39124.60413194444</v>
      </c>
      <c r="B1341" s="10">
        <v>2.0341267133809517</v>
      </c>
      <c r="C1341" s="10">
        <v>0.241552547213988</v>
      </c>
      <c r="D1341" s="10">
        <v>0.23943366522088286</v>
      </c>
      <c r="E1341" s="10">
        <v>0.08475527972420632</v>
      </c>
      <c r="F1341" s="10">
        <v>0.04449652185520832</v>
      </c>
      <c r="G1341" s="10">
        <v>0</v>
      </c>
      <c r="H1341" s="10">
        <f t="shared" si="52"/>
        <v>0.2870054140276857</v>
      </c>
      <c r="I1341" s="10">
        <f t="shared" si="53"/>
        <v>2.8493912784284783</v>
      </c>
    </row>
    <row r="1342" spans="1:9" ht="13.5" customHeight="1">
      <c r="A1342" s="9">
        <v>39124.60424768519</v>
      </c>
      <c r="B1342" s="10">
        <v>1.8688539179187493</v>
      </c>
      <c r="C1342" s="10">
        <v>0.20341267133809518</v>
      </c>
      <c r="D1342" s="10">
        <v>0.22248260927604158</v>
      </c>
      <c r="E1342" s="10">
        <v>0.06780422377936506</v>
      </c>
      <c r="F1342" s="10">
        <v>0.03178322989657737</v>
      </c>
      <c r="G1342" s="10">
        <v>0</v>
      </c>
      <c r="H1342" s="10">
        <f t="shared" si="52"/>
        <v>0.24754112136423412</v>
      </c>
      <c r="I1342" s="10">
        <f t="shared" si="53"/>
        <v>2.4575895707654283</v>
      </c>
    </row>
    <row r="1343" spans="1:9" ht="13.5" customHeight="1">
      <c r="A1343" s="9">
        <v>39124.604363425926</v>
      </c>
      <c r="B1343" s="10">
        <v>3.3880923069751474</v>
      </c>
      <c r="C1343" s="10">
        <v>0.30511900700714273</v>
      </c>
      <c r="D1343" s="10">
        <v>0.22883925525535706</v>
      </c>
      <c r="E1343" s="10">
        <v>0.05509093182073411</v>
      </c>
      <c r="F1343" s="10">
        <v>0.05509093182073411</v>
      </c>
      <c r="G1343" s="10">
        <v>0.016951055944841264</v>
      </c>
      <c r="H1343" s="10">
        <f t="shared" si="52"/>
        <v>0.28790199934618704</v>
      </c>
      <c r="I1343" s="10">
        <f t="shared" si="53"/>
        <v>2.8582925822438074</v>
      </c>
    </row>
    <row r="1344" spans="1:9" ht="13.5" customHeight="1">
      <c r="A1344" s="9">
        <v>39124.604479166665</v>
      </c>
      <c r="B1344" s="10">
        <v>3.0639033620300586</v>
      </c>
      <c r="C1344" s="10">
        <v>0.3474966468692459</v>
      </c>
      <c r="D1344" s="10">
        <v>0.21824484528983126</v>
      </c>
      <c r="E1344" s="10">
        <v>0.050853167834523795</v>
      </c>
      <c r="F1344" s="10">
        <v>0.03390211188968253</v>
      </c>
      <c r="G1344" s="10">
        <v>0.004237763986210316</v>
      </c>
      <c r="H1344" s="10">
        <f t="shared" si="52"/>
        <v>0.27311044207999097</v>
      </c>
      <c r="I1344" s="10">
        <f t="shared" si="53"/>
        <v>2.711441922957607</v>
      </c>
    </row>
    <row r="1345" spans="1:9" ht="13.5" customHeight="1">
      <c r="A1345" s="9">
        <v>39124.60459490741</v>
      </c>
      <c r="B1345" s="10">
        <v>2.3392457203880945</v>
      </c>
      <c r="C1345" s="10">
        <v>0.22036372728293643</v>
      </c>
      <c r="D1345" s="10">
        <v>0.20341267133809518</v>
      </c>
      <c r="E1345" s="10">
        <v>0.08899304371041664</v>
      </c>
      <c r="F1345" s="10">
        <v>0.07627975175178568</v>
      </c>
      <c r="G1345" s="10">
        <v>0.02966434790347221</v>
      </c>
      <c r="H1345" s="10">
        <f t="shared" si="52"/>
        <v>0.2892194383011283</v>
      </c>
      <c r="I1345" s="10">
        <f t="shared" si="53"/>
        <v>2.8713721232022555</v>
      </c>
    </row>
    <row r="1346" spans="1:9" ht="13.5" customHeight="1">
      <c r="A1346" s="9">
        <v>39124.60471064815</v>
      </c>
      <c r="B1346" s="10">
        <v>1.5785670848633426</v>
      </c>
      <c r="C1346" s="10">
        <v>0.1970560253587797</v>
      </c>
      <c r="D1346" s="10">
        <v>0.1419650935380456</v>
      </c>
      <c r="E1346" s="10">
        <v>0.05297204982762895</v>
      </c>
      <c r="F1346" s="10">
        <v>0.04237763986210316</v>
      </c>
      <c r="G1346" s="10">
        <v>0.004237763986210316</v>
      </c>
      <c r="H1346" s="10">
        <f t="shared" si="52"/>
        <v>0.1913651827081872</v>
      </c>
      <c r="I1346" s="10">
        <f t="shared" si="53"/>
        <v>1.8998745527183034</v>
      </c>
    </row>
    <row r="1347" spans="1:9" ht="13.5" customHeight="1">
      <c r="A1347" s="9">
        <v>39124.60482638889</v>
      </c>
      <c r="B1347" s="10">
        <v>1.6675601285737593</v>
      </c>
      <c r="C1347" s="10">
        <v>0.21400708130362095</v>
      </c>
      <c r="D1347" s="10">
        <v>0.241552547213988</v>
      </c>
      <c r="E1347" s="10">
        <v>0.09323080769662695</v>
      </c>
      <c r="F1347" s="10">
        <v>0.06144757780004958</v>
      </c>
      <c r="G1347" s="10">
        <v>0.002118881993105158</v>
      </c>
      <c r="H1347" s="10">
        <f t="shared" si="52"/>
        <v>0.2860703329313058</v>
      </c>
      <c r="I1347" s="10">
        <f t="shared" si="53"/>
        <v>2.840107788325427</v>
      </c>
    </row>
    <row r="1348" spans="1:9" ht="13.5" customHeight="1">
      <c r="A1348" s="9">
        <v>39124.60494212963</v>
      </c>
      <c r="B1348" s="10">
        <v>1.6951055944841265</v>
      </c>
      <c r="C1348" s="10">
        <v>0.22672037326225192</v>
      </c>
      <c r="D1348" s="10">
        <v>0.16315391346909716</v>
      </c>
      <c r="E1348" s="10">
        <v>0.05932869580694442</v>
      </c>
      <c r="F1348" s="10">
        <v>0.046615403848313475</v>
      </c>
      <c r="G1348" s="10">
        <v>0.002118881993105158</v>
      </c>
      <c r="H1348" s="10">
        <f t="shared" si="52"/>
        <v>0.2140377716736285</v>
      </c>
      <c r="I1348" s="10">
        <f t="shared" si="53"/>
        <v>2.124968136671707</v>
      </c>
    </row>
    <row r="1349" spans="1:9" ht="13.5" customHeight="1">
      <c r="A1349" s="9">
        <v>39124.60505787037</v>
      </c>
      <c r="B1349" s="10">
        <v>1.6845111845186005</v>
      </c>
      <c r="C1349" s="10">
        <v>0.2118881993105158</v>
      </c>
      <c r="D1349" s="10">
        <v>0.21400708130362095</v>
      </c>
      <c r="E1349" s="10">
        <v>0.06144757780004958</v>
      </c>
      <c r="F1349" s="10">
        <v>0.02966434790347221</v>
      </c>
      <c r="G1349" s="10">
        <v>0</v>
      </c>
      <c r="H1349" s="10">
        <f t="shared" si="52"/>
        <v>0.23083963816954964</v>
      </c>
      <c r="I1349" s="10">
        <f t="shared" si="53"/>
        <v>2.291777156693117</v>
      </c>
    </row>
    <row r="1350" spans="1:9" ht="13.5" customHeight="1">
      <c r="A1350" s="9">
        <v>39124.60518518519</v>
      </c>
      <c r="B1350" s="10">
        <v>1.6061125507737097</v>
      </c>
      <c r="C1350" s="10">
        <v>0.1864616153932539</v>
      </c>
      <c r="D1350" s="10">
        <v>0.18010496941393841</v>
      </c>
      <c r="E1350" s="10">
        <v>0.06780422377936506</v>
      </c>
      <c r="F1350" s="10">
        <v>0.03390211188968253</v>
      </c>
      <c r="G1350" s="10">
        <v>0.002118881993105158</v>
      </c>
      <c r="H1350" s="10">
        <f aca="true" t="shared" si="54" ref="H1350:H1413">PI()/6*(B1350*B$5^3+C1350*C$5^3+D1350*D$5^3+E1350*E$5^3)</f>
        <v>0.2247159840457094</v>
      </c>
      <c r="I1350" s="10">
        <f aca="true" t="shared" si="55" ref="I1350:I1413">H1350*$M$6</f>
        <v>2.2309814859504744</v>
      </c>
    </row>
    <row r="1351" spans="1:9" ht="13.5" customHeight="1">
      <c r="A1351" s="9">
        <v>39124.60530092593</v>
      </c>
      <c r="B1351" s="10">
        <v>1.5489027369598705</v>
      </c>
      <c r="C1351" s="10">
        <v>0.2373147832277777</v>
      </c>
      <c r="D1351" s="10">
        <v>0.18010496941393841</v>
      </c>
      <c r="E1351" s="10">
        <v>0.06144757780004958</v>
      </c>
      <c r="F1351" s="10">
        <v>0.02966434790347221</v>
      </c>
      <c r="G1351" s="10">
        <v>0.002118881993105158</v>
      </c>
      <c r="H1351" s="10">
        <f t="shared" si="54"/>
        <v>0.21907520164812264</v>
      </c>
      <c r="I1351" s="10">
        <f t="shared" si="55"/>
        <v>2.174979768276793</v>
      </c>
    </row>
    <row r="1352" spans="1:9" ht="13.5" customHeight="1">
      <c r="A1352" s="9">
        <v>39124.605416666665</v>
      </c>
      <c r="B1352" s="10">
        <v>1.932420377711904</v>
      </c>
      <c r="C1352" s="10">
        <v>0.2606224851519344</v>
      </c>
      <c r="D1352" s="10">
        <v>0.1716294414415178</v>
      </c>
      <c r="E1352" s="10">
        <v>0.05509093182073411</v>
      </c>
      <c r="F1352" s="10">
        <v>0.04237763986210316</v>
      </c>
      <c r="G1352" s="10">
        <v>0.002118881993105158</v>
      </c>
      <c r="H1352" s="10">
        <f t="shared" si="54"/>
        <v>0.22125516046015994</v>
      </c>
      <c r="I1352" s="10">
        <f t="shared" si="55"/>
        <v>2.1966224109683807</v>
      </c>
    </row>
    <row r="1353" spans="1:9" ht="13.5" customHeight="1">
      <c r="A1353" s="9">
        <v>39124.605532407404</v>
      </c>
      <c r="B1353" s="10">
        <v>1.6739167745530747</v>
      </c>
      <c r="C1353" s="10">
        <v>0.19281826137256938</v>
      </c>
      <c r="D1353" s="10">
        <v>0.1758672054277281</v>
      </c>
      <c r="E1353" s="10">
        <v>0.0656853417862599</v>
      </c>
      <c r="F1353" s="10">
        <v>0.040258757868998005</v>
      </c>
      <c r="G1353" s="10">
        <v>0.002118881993105158</v>
      </c>
      <c r="H1353" s="10">
        <f t="shared" si="54"/>
        <v>0.2230301497145224</v>
      </c>
      <c r="I1353" s="10">
        <f t="shared" si="55"/>
        <v>2.2142445137353923</v>
      </c>
    </row>
    <row r="1354" spans="1:9" ht="13.5" customHeight="1">
      <c r="A1354" s="9">
        <v>39124.60564814815</v>
      </c>
      <c r="B1354" s="10">
        <v>1.597637022801289</v>
      </c>
      <c r="C1354" s="10">
        <v>0.23519590123467254</v>
      </c>
      <c r="D1354" s="10">
        <v>0.18010496941393841</v>
      </c>
      <c r="E1354" s="10">
        <v>0.09746857168283726</v>
      </c>
      <c r="F1354" s="10">
        <v>0.02966434790347221</v>
      </c>
      <c r="G1354" s="10">
        <v>0</v>
      </c>
      <c r="H1354" s="10">
        <f t="shared" si="54"/>
        <v>0.2736735795307927</v>
      </c>
      <c r="I1354" s="10">
        <f t="shared" si="55"/>
        <v>2.717032754567202</v>
      </c>
    </row>
    <row r="1355" spans="1:9" ht="13.5" customHeight="1">
      <c r="A1355" s="9">
        <v>39124.60576388889</v>
      </c>
      <c r="B1355" s="10">
        <v>1.648490190635813</v>
      </c>
      <c r="C1355" s="10">
        <v>0.20553155333120032</v>
      </c>
      <c r="D1355" s="10">
        <v>0.1864616153932539</v>
      </c>
      <c r="E1355" s="10">
        <v>0.0656853417862599</v>
      </c>
      <c r="F1355" s="10">
        <v>0.03178322989657737</v>
      </c>
      <c r="G1355" s="10">
        <v>0</v>
      </c>
      <c r="H1355" s="10">
        <f t="shared" si="54"/>
        <v>0.2268838588086011</v>
      </c>
      <c r="I1355" s="10">
        <f t="shared" si="55"/>
        <v>2.252504158137812</v>
      </c>
    </row>
    <row r="1356" spans="1:9" ht="13.5" customHeight="1">
      <c r="A1356" s="9">
        <v>39124.60587962963</v>
      </c>
      <c r="B1356" s="10">
        <v>1.7756231102221225</v>
      </c>
      <c r="C1356" s="10">
        <v>0.23943366522088286</v>
      </c>
      <c r="D1356" s="10">
        <v>0.23095813724846223</v>
      </c>
      <c r="E1356" s="10">
        <v>0.0656853417862599</v>
      </c>
      <c r="F1356" s="10">
        <v>0.027545465910367054</v>
      </c>
      <c r="G1356" s="10">
        <v>0.002118881993105158</v>
      </c>
      <c r="H1356" s="10">
        <f t="shared" si="54"/>
        <v>0.24807156808539393</v>
      </c>
      <c r="I1356" s="10">
        <f t="shared" si="55"/>
        <v>2.4628558486370995</v>
      </c>
    </row>
    <row r="1357" spans="1:9" ht="13.5" customHeight="1">
      <c r="A1357" s="9">
        <v>39124.60599537037</v>
      </c>
      <c r="B1357" s="10">
        <v>1.7523154082979657</v>
      </c>
      <c r="C1357" s="10">
        <v>0.2076504353243055</v>
      </c>
      <c r="D1357" s="10">
        <v>0.18858049738635907</v>
      </c>
      <c r="E1357" s="10">
        <v>0.050853167834523795</v>
      </c>
      <c r="F1357" s="10">
        <v>0.03178322989657737</v>
      </c>
      <c r="G1357" s="10">
        <v>0</v>
      </c>
      <c r="H1357" s="10">
        <f t="shared" si="54"/>
        <v>0.2089556625241331</v>
      </c>
      <c r="I1357" s="10">
        <f t="shared" si="55"/>
        <v>2.074512929979345</v>
      </c>
    </row>
    <row r="1358" spans="1:9" ht="13.5" customHeight="1">
      <c r="A1358" s="9">
        <v>39124.60611111111</v>
      </c>
      <c r="B1358" s="10">
        <v>1.6908678304979161</v>
      </c>
      <c r="C1358" s="10">
        <v>0.21612596329672612</v>
      </c>
      <c r="D1358" s="10">
        <v>0.1716294414415178</v>
      </c>
      <c r="E1358" s="10">
        <v>0.05509093182073411</v>
      </c>
      <c r="F1358" s="10">
        <v>0.025426583917261898</v>
      </c>
      <c r="G1358" s="10">
        <v>0.002118881993105158</v>
      </c>
      <c r="H1358" s="10">
        <f t="shared" si="54"/>
        <v>0.20908331683349113</v>
      </c>
      <c r="I1358" s="10">
        <f t="shared" si="55"/>
        <v>2.0757802826422584</v>
      </c>
    </row>
    <row r="1359" spans="1:9" ht="13.5" customHeight="1">
      <c r="A1359" s="9">
        <v>39124.60623842593</v>
      </c>
      <c r="B1359" s="10">
        <v>1.5594971469253962</v>
      </c>
      <c r="C1359" s="10">
        <v>0.15679726748978168</v>
      </c>
      <c r="D1359" s="10">
        <v>0.17374832343462296</v>
      </c>
      <c r="E1359" s="10">
        <v>0.07627975175178568</v>
      </c>
      <c r="F1359" s="10">
        <v>0.025426583917261898</v>
      </c>
      <c r="G1359" s="10">
        <v>0.004237763986210316</v>
      </c>
      <c r="H1359" s="10">
        <f t="shared" si="54"/>
        <v>0.2306845253107478</v>
      </c>
      <c r="I1359" s="10">
        <f t="shared" si="55"/>
        <v>2.2902371954051413</v>
      </c>
    </row>
    <row r="1360" spans="1:9" ht="13.5" customHeight="1">
      <c r="A1360" s="9">
        <v>39124.606354166666</v>
      </c>
      <c r="B1360" s="10">
        <v>1.6294202526978665</v>
      </c>
      <c r="C1360" s="10">
        <v>0.23519590123467254</v>
      </c>
      <c r="D1360" s="10">
        <v>0.18010496941393841</v>
      </c>
      <c r="E1360" s="10">
        <v>0.05509093182073411</v>
      </c>
      <c r="F1360" s="10">
        <v>0.02966434790347221</v>
      </c>
      <c r="G1360" s="10">
        <v>0.002118881993105158</v>
      </c>
      <c r="H1360" s="10">
        <f t="shared" si="54"/>
        <v>0.2118807415920508</v>
      </c>
      <c r="I1360" s="10">
        <f t="shared" si="55"/>
        <v>2.1035531305381903</v>
      </c>
    </row>
    <row r="1361" spans="1:9" ht="13.5" customHeight="1">
      <c r="A1361" s="9">
        <v>39124.606469907405</v>
      </c>
      <c r="B1361" s="10">
        <v>1.7226510603944933</v>
      </c>
      <c r="C1361" s="10">
        <v>0.241552547213988</v>
      </c>
      <c r="D1361" s="10">
        <v>0.19917490735188484</v>
      </c>
      <c r="E1361" s="10">
        <v>0.05932869580694442</v>
      </c>
      <c r="F1361" s="10">
        <v>0.02966434790347221</v>
      </c>
      <c r="G1361" s="10">
        <v>0.004237763986210316</v>
      </c>
      <c r="H1361" s="10">
        <f t="shared" si="54"/>
        <v>0.22752963784127364</v>
      </c>
      <c r="I1361" s="10">
        <f t="shared" si="55"/>
        <v>2.258915455812188</v>
      </c>
    </row>
    <row r="1362" spans="1:9" ht="13.5" customHeight="1">
      <c r="A1362" s="9">
        <v>39124.60658564815</v>
      </c>
      <c r="B1362" s="10">
        <v>1.7014622404634419</v>
      </c>
      <c r="C1362" s="10">
        <v>0.21612596329672612</v>
      </c>
      <c r="D1362" s="10">
        <v>0.1864616153932539</v>
      </c>
      <c r="E1362" s="10">
        <v>0.07627975175178568</v>
      </c>
      <c r="F1362" s="10">
        <v>0.04237763986210316</v>
      </c>
      <c r="G1362" s="10">
        <v>0.006356645979315474</v>
      </c>
      <c r="H1362" s="10">
        <f t="shared" si="54"/>
        <v>0.24533371127415524</v>
      </c>
      <c r="I1362" s="10">
        <f t="shared" si="55"/>
        <v>2.4356743916392984</v>
      </c>
    </row>
    <row r="1363" spans="1:9" ht="13.5" customHeight="1">
      <c r="A1363" s="9">
        <v>39124.60670138889</v>
      </c>
      <c r="B1363" s="10">
        <v>1.5997559047943943</v>
      </c>
      <c r="C1363" s="10">
        <v>0.23307701924156737</v>
      </c>
      <c r="D1363" s="10">
        <v>0.19493714336567453</v>
      </c>
      <c r="E1363" s="10">
        <v>0.050853167834523795</v>
      </c>
      <c r="F1363" s="10">
        <v>0.027545465910367054</v>
      </c>
      <c r="G1363" s="10">
        <v>0.006356645979315474</v>
      </c>
      <c r="H1363" s="10">
        <f t="shared" si="54"/>
        <v>0.20902102824828844</v>
      </c>
      <c r="I1363" s="10">
        <f t="shared" si="55"/>
        <v>2.075161881236754</v>
      </c>
    </row>
    <row r="1364" spans="1:9" ht="13.5" customHeight="1">
      <c r="A1364" s="9">
        <v>39124.60681712963</v>
      </c>
      <c r="B1364" s="10">
        <v>1.6400146626633922</v>
      </c>
      <c r="C1364" s="10">
        <v>0.21400708130362095</v>
      </c>
      <c r="D1364" s="10">
        <v>0.21612596329672612</v>
      </c>
      <c r="E1364" s="10">
        <v>0.06992310577247021</v>
      </c>
      <c r="F1364" s="10">
        <v>0.04449652185520832</v>
      </c>
      <c r="G1364" s="10">
        <v>0.004237763986210316</v>
      </c>
      <c r="H1364" s="10">
        <f t="shared" si="54"/>
        <v>0.24291753784153697</v>
      </c>
      <c r="I1364" s="10">
        <f t="shared" si="55"/>
        <v>2.4116866089370217</v>
      </c>
    </row>
    <row r="1365" spans="1:9" ht="13.5" customHeight="1">
      <c r="A1365" s="9">
        <v>39124.60693287037</v>
      </c>
      <c r="B1365" s="10">
        <v>1.5086439790908726</v>
      </c>
      <c r="C1365" s="10">
        <v>0.19281826137256938</v>
      </c>
      <c r="D1365" s="10">
        <v>0.15467838549667653</v>
      </c>
      <c r="E1365" s="10">
        <v>0.0656853417862599</v>
      </c>
      <c r="F1365" s="10">
        <v>0.04449652185520832</v>
      </c>
      <c r="G1365" s="10">
        <v>0.002118881993105158</v>
      </c>
      <c r="H1365" s="10">
        <f t="shared" si="54"/>
        <v>0.21150523339162697</v>
      </c>
      <c r="I1365" s="10">
        <f t="shared" si="55"/>
        <v>2.099825083125249</v>
      </c>
    </row>
    <row r="1366" spans="1:9" ht="13.5" customHeight="1">
      <c r="A1366" s="9">
        <v>39124.60704861111</v>
      </c>
      <c r="B1366" s="10">
        <v>1.5658537929047118</v>
      </c>
      <c r="C1366" s="10">
        <v>0.24367142920709317</v>
      </c>
      <c r="D1366" s="10">
        <v>0.17798608742083327</v>
      </c>
      <c r="E1366" s="10">
        <v>0.057209813813839265</v>
      </c>
      <c r="F1366" s="10">
        <v>0.04237763986210316</v>
      </c>
      <c r="G1366" s="10">
        <v>0.006356645979315474</v>
      </c>
      <c r="H1366" s="10">
        <f t="shared" si="54"/>
        <v>0.2133542760350297</v>
      </c>
      <c r="I1366" s="10">
        <f t="shared" si="55"/>
        <v>2.1181823883328987</v>
      </c>
    </row>
    <row r="1367" spans="1:9" ht="13.5" customHeight="1">
      <c r="A1367" s="9">
        <v>39124.60716435185</v>
      </c>
      <c r="B1367" s="10">
        <v>1.5997559047943943</v>
      </c>
      <c r="C1367" s="10">
        <v>0.18222385140704359</v>
      </c>
      <c r="D1367" s="10">
        <v>0.15255950350357136</v>
      </c>
      <c r="E1367" s="10">
        <v>0.06144757780004958</v>
      </c>
      <c r="F1367" s="10">
        <v>0.025426583917261898</v>
      </c>
      <c r="G1367" s="10">
        <v>0.006356645979315474</v>
      </c>
      <c r="H1367" s="10">
        <f t="shared" si="54"/>
        <v>0.2062023617249023</v>
      </c>
      <c r="I1367" s="10">
        <f t="shared" si="55"/>
        <v>2.047178144986538</v>
      </c>
    </row>
    <row r="1368" spans="1:9" ht="13.5" customHeight="1">
      <c r="A1368" s="9">
        <v>39124.60729166667</v>
      </c>
      <c r="B1368" s="10">
        <v>1.582804848849553</v>
      </c>
      <c r="C1368" s="10">
        <v>0.23095813724846223</v>
      </c>
      <c r="D1368" s="10">
        <v>0.1758672054277281</v>
      </c>
      <c r="E1368" s="10">
        <v>0.06356645979315474</v>
      </c>
      <c r="F1368" s="10">
        <v>0.03813987587589284</v>
      </c>
      <c r="G1368" s="10">
        <v>0.008475527972420632</v>
      </c>
      <c r="H1368" s="10">
        <f t="shared" si="54"/>
        <v>0.22125573699444845</v>
      </c>
      <c r="I1368" s="10">
        <f t="shared" si="55"/>
        <v>2.1966281348038663</v>
      </c>
    </row>
    <row r="1369" spans="1:9" ht="13.5" customHeight="1">
      <c r="A1369" s="9">
        <v>39124.607407407406</v>
      </c>
      <c r="B1369" s="10">
        <v>1.7078188864427573</v>
      </c>
      <c r="C1369" s="10">
        <v>0.19281826137256938</v>
      </c>
      <c r="D1369" s="10">
        <v>0.18858049738635907</v>
      </c>
      <c r="E1369" s="10">
        <v>0.050853167834523795</v>
      </c>
      <c r="F1369" s="10">
        <v>0.023307701924156737</v>
      </c>
      <c r="G1369" s="10">
        <v>0.008475527972420632</v>
      </c>
      <c r="H1369" s="10">
        <f t="shared" si="54"/>
        <v>0.2059940801568224</v>
      </c>
      <c r="I1369" s="10">
        <f t="shared" si="55"/>
        <v>2.04511032446979</v>
      </c>
    </row>
    <row r="1370" spans="1:9" ht="13.5" customHeight="1">
      <c r="A1370" s="9">
        <v>39124.607523148145</v>
      </c>
      <c r="B1370" s="10">
        <v>1.6315391346909716</v>
      </c>
      <c r="C1370" s="10">
        <v>0.20341267133809518</v>
      </c>
      <c r="D1370" s="10">
        <v>0.17374832343462296</v>
      </c>
      <c r="E1370" s="10">
        <v>0.06992310577247021</v>
      </c>
      <c r="F1370" s="10">
        <v>0.040258757868998005</v>
      </c>
      <c r="G1370" s="10">
        <v>0.002118881993105158</v>
      </c>
      <c r="H1370" s="10">
        <f t="shared" si="54"/>
        <v>0.2285159190157824</v>
      </c>
      <c r="I1370" s="10">
        <f t="shared" si="55"/>
        <v>2.268707260563482</v>
      </c>
    </row>
    <row r="1371" spans="1:9" ht="13.5" customHeight="1">
      <c r="A1371" s="9">
        <v>39124.60763888889</v>
      </c>
      <c r="B1371" s="10">
        <v>1.7735042282290172</v>
      </c>
      <c r="C1371" s="10">
        <v>0.23943366522088286</v>
      </c>
      <c r="D1371" s="10">
        <v>0.19493714336567453</v>
      </c>
      <c r="E1371" s="10">
        <v>0.0656853417862599</v>
      </c>
      <c r="F1371" s="10">
        <v>0.023307701924156737</v>
      </c>
      <c r="G1371" s="10">
        <v>0.004237763986210316</v>
      </c>
      <c r="H1371" s="10">
        <f t="shared" si="54"/>
        <v>0.23696120842775298</v>
      </c>
      <c r="I1371" s="10">
        <f t="shared" si="55"/>
        <v>2.3525521388066224</v>
      </c>
    </row>
    <row r="1372" spans="1:9" ht="13.5" customHeight="1">
      <c r="A1372" s="9">
        <v>39124.60775462963</v>
      </c>
      <c r="B1372" s="10">
        <v>1.824357396063541</v>
      </c>
      <c r="C1372" s="10">
        <v>0.2627413671450396</v>
      </c>
      <c r="D1372" s="10">
        <v>0.16103503147599202</v>
      </c>
      <c r="E1372" s="10">
        <v>0.05509093182073411</v>
      </c>
      <c r="F1372" s="10">
        <v>0.03390211188968253</v>
      </c>
      <c r="G1372" s="10">
        <v>0.004237763986210316</v>
      </c>
      <c r="H1372" s="10">
        <f t="shared" si="54"/>
        <v>0.2149489923985315</v>
      </c>
      <c r="I1372" s="10">
        <f t="shared" si="55"/>
        <v>2.1340147408797074</v>
      </c>
    </row>
    <row r="1373" spans="1:9" ht="13.5" customHeight="1">
      <c r="A1373" s="9">
        <v>39124.60787037037</v>
      </c>
      <c r="B1373" s="10">
        <v>1.5722104388840272</v>
      </c>
      <c r="C1373" s="10">
        <v>0.16951055944841265</v>
      </c>
      <c r="D1373" s="10">
        <v>0.20976931731741064</v>
      </c>
      <c r="E1373" s="10">
        <v>0.06780422377936506</v>
      </c>
      <c r="F1373" s="10">
        <v>0.05509093182073411</v>
      </c>
      <c r="G1373" s="10">
        <v>0.006356645979315474</v>
      </c>
      <c r="H1373" s="10">
        <f t="shared" si="54"/>
        <v>0.23094357058407608</v>
      </c>
      <c r="I1373" s="10">
        <f t="shared" si="55"/>
        <v>2.292808998257852</v>
      </c>
    </row>
    <row r="1374" spans="1:9" ht="13.5" customHeight="1">
      <c r="A1374" s="9">
        <v>39124.607986111114</v>
      </c>
      <c r="B1374" s="10">
        <v>1.5849237308426583</v>
      </c>
      <c r="C1374" s="10">
        <v>0.21400708130362095</v>
      </c>
      <c r="D1374" s="10">
        <v>0.18434273340014876</v>
      </c>
      <c r="E1374" s="10">
        <v>0.057209813813839265</v>
      </c>
      <c r="F1374" s="10">
        <v>0.036020993882787684</v>
      </c>
      <c r="G1374" s="10">
        <v>0.002118881993105158</v>
      </c>
      <c r="H1374" s="10">
        <f t="shared" si="54"/>
        <v>0.2126674854930168</v>
      </c>
      <c r="I1374" s="10">
        <f t="shared" si="55"/>
        <v>2.111363928175454</v>
      </c>
    </row>
    <row r="1375" spans="1:9" ht="13.5" customHeight="1">
      <c r="A1375" s="9">
        <v>39124.60810185185</v>
      </c>
      <c r="B1375" s="10">
        <v>1.582804848849553</v>
      </c>
      <c r="C1375" s="10">
        <v>0.21400708130362095</v>
      </c>
      <c r="D1375" s="10">
        <v>0.20976931731741064</v>
      </c>
      <c r="E1375" s="10">
        <v>0.08051751573799601</v>
      </c>
      <c r="F1375" s="10">
        <v>0.036020993882787684</v>
      </c>
      <c r="G1375" s="10">
        <v>0.002118881993105158</v>
      </c>
      <c r="H1375" s="10">
        <f t="shared" si="54"/>
        <v>0.25491794036030896</v>
      </c>
      <c r="I1375" s="10">
        <f t="shared" si="55"/>
        <v>2.530826669031225</v>
      </c>
    </row>
    <row r="1376" spans="1:9" ht="13.5" customHeight="1">
      <c r="A1376" s="9">
        <v>39124.60821759259</v>
      </c>
      <c r="B1376" s="10">
        <v>1.7523154082979657</v>
      </c>
      <c r="C1376" s="10">
        <v>0.19917490735188484</v>
      </c>
      <c r="D1376" s="10">
        <v>0.20976931731741064</v>
      </c>
      <c r="E1376" s="10">
        <v>0.08051751573799601</v>
      </c>
      <c r="F1376" s="10">
        <v>0.046615403848313475</v>
      </c>
      <c r="G1376" s="10">
        <v>0.002118881993105158</v>
      </c>
      <c r="H1376" s="10">
        <f t="shared" si="54"/>
        <v>0.25846609816943755</v>
      </c>
      <c r="I1376" s="10">
        <f t="shared" si="55"/>
        <v>2.566052798649963</v>
      </c>
    </row>
    <row r="1377" spans="1:9" ht="13.5" customHeight="1">
      <c r="A1377" s="9">
        <v>39124.60833333333</v>
      </c>
      <c r="B1377" s="10">
        <v>1.6569657186082336</v>
      </c>
      <c r="C1377" s="10">
        <v>0.24367142920709317</v>
      </c>
      <c r="D1377" s="10">
        <v>0.1906993793794642</v>
      </c>
      <c r="E1377" s="10">
        <v>0.06356645979315474</v>
      </c>
      <c r="F1377" s="10">
        <v>0.03178322989657737</v>
      </c>
      <c r="G1377" s="10">
        <v>0.006356645979315474</v>
      </c>
      <c r="H1377" s="10">
        <f t="shared" si="54"/>
        <v>0.22943824956637546</v>
      </c>
      <c r="I1377" s="10">
        <f t="shared" si="55"/>
        <v>2.2778641631800807</v>
      </c>
    </row>
    <row r="1378" spans="1:9" ht="13.5" customHeight="1">
      <c r="A1378" s="9">
        <v>39124.608460648145</v>
      </c>
      <c r="B1378" s="10">
        <v>1.7862175201876482</v>
      </c>
      <c r="C1378" s="10">
        <v>0.23943366522088286</v>
      </c>
      <c r="D1378" s="10">
        <v>0.18010496941393841</v>
      </c>
      <c r="E1378" s="10">
        <v>0.04873428584141863</v>
      </c>
      <c r="F1378" s="10">
        <v>0.03178322989657737</v>
      </c>
      <c r="G1378" s="10">
        <v>0</v>
      </c>
      <c r="H1378" s="10">
        <f t="shared" si="54"/>
        <v>0.2076957586938887</v>
      </c>
      <c r="I1378" s="10">
        <f t="shared" si="55"/>
        <v>2.062004598045193</v>
      </c>
    </row>
    <row r="1379" spans="1:9" ht="13.5" customHeight="1">
      <c r="A1379" s="9">
        <v>39124.60857638889</v>
      </c>
      <c r="B1379" s="10">
        <v>1.6018747867874994</v>
      </c>
      <c r="C1379" s="10">
        <v>0.2076504353243055</v>
      </c>
      <c r="D1379" s="10">
        <v>0.16739167745530747</v>
      </c>
      <c r="E1379" s="10">
        <v>0.06144757780004958</v>
      </c>
      <c r="F1379" s="10">
        <v>0.03178322989657737</v>
      </c>
      <c r="G1379" s="10">
        <v>0.008475527972420632</v>
      </c>
      <c r="H1379" s="10">
        <f t="shared" si="54"/>
        <v>0.21357182407103917</v>
      </c>
      <c r="I1379" s="10">
        <f t="shared" si="55"/>
        <v>2.1203422063925847</v>
      </c>
    </row>
    <row r="1380" spans="1:9" ht="13.5" customHeight="1">
      <c r="A1380" s="9">
        <v>39124.60869212963</v>
      </c>
      <c r="B1380" s="10">
        <v>1.7756231102221225</v>
      </c>
      <c r="C1380" s="10">
        <v>0.23307701924156737</v>
      </c>
      <c r="D1380" s="10">
        <v>0.17374832343462296</v>
      </c>
      <c r="E1380" s="10">
        <v>0.06992310577247021</v>
      </c>
      <c r="F1380" s="10">
        <v>0.02966434790347221</v>
      </c>
      <c r="G1380" s="10">
        <v>0.004237763986210316</v>
      </c>
      <c r="H1380" s="10">
        <f t="shared" si="54"/>
        <v>0.23611485844928914</v>
      </c>
      <c r="I1380" s="10">
        <f t="shared" si="55"/>
        <v>2.344149571714629</v>
      </c>
    </row>
    <row r="1381" spans="1:9" ht="13.5" customHeight="1">
      <c r="A1381" s="9">
        <v>39124.60880787037</v>
      </c>
      <c r="B1381" s="10">
        <v>1.6442524266496026</v>
      </c>
      <c r="C1381" s="10">
        <v>0.21612596329672612</v>
      </c>
      <c r="D1381" s="10">
        <v>0.19281826137256938</v>
      </c>
      <c r="E1381" s="10">
        <v>0.050853167834523795</v>
      </c>
      <c r="F1381" s="10">
        <v>0.04237763986210316</v>
      </c>
      <c r="G1381" s="10">
        <v>0</v>
      </c>
      <c r="H1381" s="10">
        <f t="shared" si="54"/>
        <v>0.20788698274955605</v>
      </c>
      <c r="I1381" s="10">
        <f t="shared" si="55"/>
        <v>2.0639030714878985</v>
      </c>
    </row>
    <row r="1382" spans="1:9" ht="13.5" customHeight="1">
      <c r="A1382" s="9">
        <v>39124.608923611115</v>
      </c>
      <c r="B1382" s="10">
        <v>1.7735042282290172</v>
      </c>
      <c r="C1382" s="10">
        <v>0.2076504353243055</v>
      </c>
      <c r="D1382" s="10">
        <v>0.18858049738635907</v>
      </c>
      <c r="E1382" s="10">
        <v>0.06356645979315474</v>
      </c>
      <c r="F1382" s="10">
        <v>0.025426583917261898</v>
      </c>
      <c r="G1382" s="10">
        <v>0</v>
      </c>
      <c r="H1382" s="10">
        <f t="shared" si="54"/>
        <v>0.22842808056474942</v>
      </c>
      <c r="I1382" s="10">
        <f t="shared" si="55"/>
        <v>2.267835199953992</v>
      </c>
    </row>
    <row r="1383" spans="1:9" ht="13.5" customHeight="1">
      <c r="A1383" s="9">
        <v>39124.60903935185</v>
      </c>
      <c r="B1383" s="10">
        <v>1.7268888243807037</v>
      </c>
      <c r="C1383" s="10">
        <v>0.22672037326225192</v>
      </c>
      <c r="D1383" s="10">
        <v>0.18222385140704359</v>
      </c>
      <c r="E1383" s="10">
        <v>0.08051751573799601</v>
      </c>
      <c r="F1383" s="10">
        <v>0.04237763986210316</v>
      </c>
      <c r="G1383" s="10">
        <v>0.002118881993105158</v>
      </c>
      <c r="H1383" s="10">
        <f t="shared" si="54"/>
        <v>0.25223221328988105</v>
      </c>
      <c r="I1383" s="10">
        <f t="shared" si="55"/>
        <v>2.5041627563777222</v>
      </c>
    </row>
    <row r="1384" spans="1:9" ht="13.5" customHeight="1">
      <c r="A1384" s="9">
        <v>39124.60915509259</v>
      </c>
      <c r="B1384" s="10">
        <v>1.8201196320773307</v>
      </c>
      <c r="C1384" s="10">
        <v>0.22883925525535706</v>
      </c>
      <c r="D1384" s="10">
        <v>0.19493714336567453</v>
      </c>
      <c r="E1384" s="10">
        <v>0.06356645979315474</v>
      </c>
      <c r="F1384" s="10">
        <v>0.027545465910367054</v>
      </c>
      <c r="G1384" s="10">
        <v>0.006356645979315474</v>
      </c>
      <c r="H1384" s="10">
        <f t="shared" si="54"/>
        <v>0.23409256720164978</v>
      </c>
      <c r="I1384" s="10">
        <f t="shared" si="55"/>
        <v>2.3240722534417757</v>
      </c>
    </row>
    <row r="1385" spans="1:9" ht="13.5" customHeight="1">
      <c r="A1385" s="9">
        <v>39124.60927083333</v>
      </c>
      <c r="B1385" s="10">
        <v>1.7396021163393347</v>
      </c>
      <c r="C1385" s="10">
        <v>0.2118881993105158</v>
      </c>
      <c r="D1385" s="10">
        <v>0.18010496941393841</v>
      </c>
      <c r="E1385" s="10">
        <v>0.09323080769662695</v>
      </c>
      <c r="F1385" s="10">
        <v>0.09111192570352179</v>
      </c>
      <c r="G1385" s="10">
        <v>0.06144757780004958</v>
      </c>
      <c r="H1385" s="10">
        <f t="shared" si="54"/>
        <v>0.26918898858214163</v>
      </c>
      <c r="I1385" s="10">
        <f t="shared" si="55"/>
        <v>2.6725097117538947</v>
      </c>
    </row>
    <row r="1386" spans="1:9" ht="13.5" customHeight="1">
      <c r="A1386" s="9">
        <v>39124.60938657408</v>
      </c>
      <c r="B1386" s="10">
        <v>1.9917490735188486</v>
      </c>
      <c r="C1386" s="10">
        <v>0.3390211188968253</v>
      </c>
      <c r="D1386" s="10">
        <v>0.3983498147037697</v>
      </c>
      <c r="E1386" s="10">
        <v>0.35597217484166654</v>
      </c>
      <c r="F1386" s="10">
        <v>0.7670352815040672</v>
      </c>
      <c r="G1386" s="10">
        <v>0.4364896905796625</v>
      </c>
      <c r="H1386" s="10">
        <f t="shared" si="54"/>
        <v>0.746677267389502</v>
      </c>
      <c r="I1386" s="10">
        <f t="shared" si="55"/>
        <v>7.413015885809114</v>
      </c>
    </row>
    <row r="1387" spans="1:9" ht="13.5" customHeight="1">
      <c r="A1387" s="9">
        <v>39124.60951388889</v>
      </c>
      <c r="B1387" s="10">
        <v>1.7862175201876482</v>
      </c>
      <c r="C1387" s="10">
        <v>0.23307701924156737</v>
      </c>
      <c r="D1387" s="10">
        <v>0.25426583917261897</v>
      </c>
      <c r="E1387" s="10">
        <v>0.120776273606994</v>
      </c>
      <c r="F1387" s="10">
        <v>0.18010496941393841</v>
      </c>
      <c r="G1387" s="10">
        <v>0.11653850962078369</v>
      </c>
      <c r="H1387" s="10">
        <f t="shared" si="54"/>
        <v>0.3364395305152721</v>
      </c>
      <c r="I1387" s="10">
        <f t="shared" si="55"/>
        <v>3.3401734500949627</v>
      </c>
    </row>
    <row r="1388" spans="1:9" ht="13.5" customHeight="1">
      <c r="A1388" s="9">
        <v>39124.60962962963</v>
      </c>
      <c r="B1388" s="10">
        <v>1.7057000044496522</v>
      </c>
      <c r="C1388" s="10">
        <v>0.241552547213988</v>
      </c>
      <c r="D1388" s="10">
        <v>0.22460149126914675</v>
      </c>
      <c r="E1388" s="10">
        <v>0.16315391346909716</v>
      </c>
      <c r="F1388" s="10">
        <v>0.2521469571795138</v>
      </c>
      <c r="G1388" s="10">
        <v>0.17798608742083327</v>
      </c>
      <c r="H1388" s="10">
        <f t="shared" si="54"/>
        <v>0.38857222156240745</v>
      </c>
      <c r="I1388" s="10">
        <f t="shared" si="55"/>
        <v>3.857747084355341</v>
      </c>
    </row>
    <row r="1389" spans="1:9" ht="13.5" customHeight="1">
      <c r="A1389" s="9">
        <v>39124.60974537037</v>
      </c>
      <c r="B1389" s="10">
        <v>1.8328329240359618</v>
      </c>
      <c r="C1389" s="10">
        <v>0.2373147832277777</v>
      </c>
      <c r="D1389" s="10">
        <v>0.19281826137256938</v>
      </c>
      <c r="E1389" s="10">
        <v>0.15679726748978168</v>
      </c>
      <c r="F1389" s="10">
        <v>0.16739167745530747</v>
      </c>
      <c r="G1389" s="10">
        <v>0.12925180157941463</v>
      </c>
      <c r="H1389" s="10">
        <f t="shared" si="54"/>
        <v>0.37281961179749784</v>
      </c>
      <c r="I1389" s="10">
        <f t="shared" si="55"/>
        <v>3.7013550907454547</v>
      </c>
    </row>
    <row r="1390" spans="1:9" ht="13.5" customHeight="1">
      <c r="A1390" s="9">
        <v>39124.60986111111</v>
      </c>
      <c r="B1390" s="10">
        <v>1.716294414415178</v>
      </c>
      <c r="C1390" s="10">
        <v>0.2881679510623015</v>
      </c>
      <c r="D1390" s="10">
        <v>0.32418894494508915</v>
      </c>
      <c r="E1390" s="10">
        <v>0.1906993793794642</v>
      </c>
      <c r="F1390" s="10">
        <v>0.4195386346348213</v>
      </c>
      <c r="G1390" s="10">
        <v>0.22883925525535706</v>
      </c>
      <c r="H1390" s="10">
        <f t="shared" si="54"/>
        <v>0.46528087024018155</v>
      </c>
      <c r="I1390" s="10">
        <f t="shared" si="55"/>
        <v>4.619310956810372</v>
      </c>
    </row>
    <row r="1391" spans="1:9" ht="13.5" customHeight="1">
      <c r="A1391" s="9">
        <v>39124.609976851854</v>
      </c>
      <c r="B1391" s="10">
        <v>1.6675601285737593</v>
      </c>
      <c r="C1391" s="10">
        <v>0.241552547213988</v>
      </c>
      <c r="D1391" s="10">
        <v>0.19281826137256938</v>
      </c>
      <c r="E1391" s="10">
        <v>0.09111192570352179</v>
      </c>
      <c r="F1391" s="10">
        <v>0.1313706835725198</v>
      </c>
      <c r="G1391" s="10">
        <v>0.08263639773110117</v>
      </c>
      <c r="H1391" s="10">
        <f t="shared" si="54"/>
        <v>0.27097430875020595</v>
      </c>
      <c r="I1391" s="10">
        <f t="shared" si="55"/>
        <v>2.6902343798871384</v>
      </c>
    </row>
    <row r="1392" spans="1:9" ht="13.5" customHeight="1">
      <c r="A1392" s="9">
        <v>39124.61009259259</v>
      </c>
      <c r="B1392" s="10">
        <v>1.6378957806702872</v>
      </c>
      <c r="C1392" s="10">
        <v>0.21612596329672612</v>
      </c>
      <c r="D1392" s="10">
        <v>0.19281826137256938</v>
      </c>
      <c r="E1392" s="10">
        <v>0.05509093182073411</v>
      </c>
      <c r="F1392" s="10">
        <v>0.050853167834523795</v>
      </c>
      <c r="G1392" s="10">
        <v>0.002118881993105158</v>
      </c>
      <c r="H1392" s="10">
        <f t="shared" si="54"/>
        <v>0.21396958723387915</v>
      </c>
      <c r="I1392" s="10">
        <f t="shared" si="55"/>
        <v>2.1242912011908746</v>
      </c>
    </row>
    <row r="1393" spans="1:9" ht="13.5" customHeight="1">
      <c r="A1393" s="9">
        <v>39124.61020833333</v>
      </c>
      <c r="B1393" s="10">
        <v>1.743839880325545</v>
      </c>
      <c r="C1393" s="10">
        <v>0.22248260927604158</v>
      </c>
      <c r="D1393" s="10">
        <v>0.19281826137256938</v>
      </c>
      <c r="E1393" s="10">
        <v>0.06144757780004958</v>
      </c>
      <c r="F1393" s="10">
        <v>0.04237763986210316</v>
      </c>
      <c r="G1393" s="10">
        <v>0.002118881993105158</v>
      </c>
      <c r="H1393" s="10">
        <f t="shared" si="54"/>
        <v>0.22729534926940353</v>
      </c>
      <c r="I1393" s="10">
        <f t="shared" si="55"/>
        <v>2.2565894376233544</v>
      </c>
    </row>
    <row r="1394" spans="1:9" ht="13.5" customHeight="1">
      <c r="A1394" s="9">
        <v>39124.61032407408</v>
      </c>
      <c r="B1394" s="10">
        <v>1.6188258427323408</v>
      </c>
      <c r="C1394" s="10">
        <v>0.21824484528983126</v>
      </c>
      <c r="D1394" s="10">
        <v>0.21824484528983126</v>
      </c>
      <c r="E1394" s="10">
        <v>0.05932869580694442</v>
      </c>
      <c r="F1394" s="10">
        <v>0.040258757868998005</v>
      </c>
      <c r="G1394" s="10">
        <v>0.002118881993105158</v>
      </c>
      <c r="H1394" s="10">
        <f t="shared" si="54"/>
        <v>0.2276923097277131</v>
      </c>
      <c r="I1394" s="10">
        <f t="shared" si="55"/>
        <v>2.2605304631667926</v>
      </c>
    </row>
    <row r="1395" spans="1:9" ht="13.5" customHeight="1">
      <c r="A1395" s="9">
        <v>39124.610439814816</v>
      </c>
      <c r="B1395" s="10">
        <v>2.0426022413533724</v>
      </c>
      <c r="C1395" s="10">
        <v>0.31359453497956336</v>
      </c>
      <c r="D1395" s="10">
        <v>0.30511900700714273</v>
      </c>
      <c r="E1395" s="10">
        <v>0.31359453497956336</v>
      </c>
      <c r="F1395" s="10">
        <v>0.7331331696143847</v>
      </c>
      <c r="G1395" s="10">
        <v>0.5106505603383431</v>
      </c>
      <c r="H1395" s="10">
        <f t="shared" si="54"/>
        <v>0.6541184045978782</v>
      </c>
      <c r="I1395" s="10">
        <f t="shared" si="55"/>
        <v>6.4940910032482915</v>
      </c>
    </row>
    <row r="1396" spans="1:9" ht="13.5" customHeight="1">
      <c r="A1396" s="9">
        <v>39124.610555555555</v>
      </c>
      <c r="B1396" s="10">
        <v>1.796811930153174</v>
      </c>
      <c r="C1396" s="10">
        <v>0.2775735410967757</v>
      </c>
      <c r="D1396" s="10">
        <v>0.25638472116572414</v>
      </c>
      <c r="E1396" s="10">
        <v>0.10382521766215275</v>
      </c>
      <c r="F1396" s="10">
        <v>0.21612596329672612</v>
      </c>
      <c r="G1396" s="10">
        <v>0.10382521766215275</v>
      </c>
      <c r="H1396" s="10">
        <f t="shared" si="54"/>
        <v>0.317131917790152</v>
      </c>
      <c r="I1396" s="10">
        <f t="shared" si="55"/>
        <v>3.1484873681699543</v>
      </c>
    </row>
    <row r="1397" spans="1:9" ht="13.5" customHeight="1">
      <c r="A1397" s="9">
        <v>39124.61068287037</v>
      </c>
      <c r="B1397" s="10">
        <v>1.7925741661669636</v>
      </c>
      <c r="C1397" s="10">
        <v>0.23943366522088286</v>
      </c>
      <c r="D1397" s="10">
        <v>0.2966434790347221</v>
      </c>
      <c r="E1397" s="10">
        <v>0.21824484528983126</v>
      </c>
      <c r="F1397" s="10">
        <v>0.38563652274513877</v>
      </c>
      <c r="G1397" s="10">
        <v>0.2924057150485118</v>
      </c>
      <c r="H1397" s="10">
        <f t="shared" si="54"/>
        <v>0.49466439869431783</v>
      </c>
      <c r="I1397" s="10">
        <f t="shared" si="55"/>
        <v>4.91103078373529</v>
      </c>
    </row>
    <row r="1398" spans="1:9" ht="13.5" customHeight="1">
      <c r="A1398" s="9">
        <v>39124.61079861111</v>
      </c>
      <c r="B1398" s="10">
        <v>1.794693048160069</v>
      </c>
      <c r="C1398" s="10">
        <v>0.22672037326225192</v>
      </c>
      <c r="D1398" s="10">
        <v>0.2987623610278273</v>
      </c>
      <c r="E1398" s="10">
        <v>0.22036372728293643</v>
      </c>
      <c r="F1398" s="10">
        <v>0.33478335491061495</v>
      </c>
      <c r="G1398" s="10">
        <v>0.2076504353243055</v>
      </c>
      <c r="H1398" s="10">
        <f t="shared" si="54"/>
        <v>0.4971382448843208</v>
      </c>
      <c r="I1398" s="10">
        <f t="shared" si="55"/>
        <v>4.935591141879921</v>
      </c>
    </row>
    <row r="1399" spans="1:9" ht="13.5" customHeight="1">
      <c r="A1399" s="9">
        <v>39124.610914351855</v>
      </c>
      <c r="B1399" s="10">
        <v>1.729007706373809</v>
      </c>
      <c r="C1399" s="10">
        <v>0.1970560253587797</v>
      </c>
      <c r="D1399" s="10">
        <v>0.2457903112001983</v>
      </c>
      <c r="E1399" s="10">
        <v>0.08687416171731148</v>
      </c>
      <c r="F1399" s="10">
        <v>0.15255950350357136</v>
      </c>
      <c r="G1399" s="10">
        <v>0.07839863374489084</v>
      </c>
      <c r="H1399" s="10">
        <f t="shared" si="54"/>
        <v>0.2779872434295798</v>
      </c>
      <c r="I1399" s="10">
        <f t="shared" si="55"/>
        <v>2.7598588327194777</v>
      </c>
    </row>
    <row r="1400" spans="1:9" ht="13.5" customHeight="1">
      <c r="A1400" s="9">
        <v>39124.611030092594</v>
      </c>
      <c r="B1400" s="10">
        <v>1.7184132964082832</v>
      </c>
      <c r="C1400" s="10">
        <v>0.2521469571795138</v>
      </c>
      <c r="D1400" s="10">
        <v>0.23307701924156737</v>
      </c>
      <c r="E1400" s="10">
        <v>0.12713291958630948</v>
      </c>
      <c r="F1400" s="10">
        <v>0.21824484528983126</v>
      </c>
      <c r="G1400" s="10">
        <v>0.1356084475587301</v>
      </c>
      <c r="H1400" s="10">
        <f t="shared" si="54"/>
        <v>0.33936091219313247</v>
      </c>
      <c r="I1400" s="10">
        <f t="shared" si="55"/>
        <v>3.369176942945635</v>
      </c>
    </row>
    <row r="1401" spans="1:9" ht="13.5" customHeight="1">
      <c r="A1401" s="9">
        <v>39124.61114583333</v>
      </c>
      <c r="B1401" s="10">
        <v>1.6908678304979161</v>
      </c>
      <c r="C1401" s="10">
        <v>0.20129378934499</v>
      </c>
      <c r="D1401" s="10">
        <v>0.1864616153932539</v>
      </c>
      <c r="E1401" s="10">
        <v>0.07839863374489084</v>
      </c>
      <c r="F1401" s="10">
        <v>0.09111192570352179</v>
      </c>
      <c r="G1401" s="10">
        <v>0.02966434790347221</v>
      </c>
      <c r="H1401" s="10">
        <f t="shared" si="54"/>
        <v>0.246541356427102</v>
      </c>
      <c r="I1401" s="10">
        <f t="shared" si="55"/>
        <v>2.4476638991470248</v>
      </c>
    </row>
    <row r="1402" spans="1:9" ht="13.5" customHeight="1">
      <c r="A1402" s="9">
        <v>39124.61126157407</v>
      </c>
      <c r="B1402" s="10">
        <v>1.648490190635813</v>
      </c>
      <c r="C1402" s="10">
        <v>0.1906993793794642</v>
      </c>
      <c r="D1402" s="10">
        <v>0.18222385140704359</v>
      </c>
      <c r="E1402" s="10">
        <v>0.06780422377936506</v>
      </c>
      <c r="F1402" s="10">
        <v>0.0656853417862599</v>
      </c>
      <c r="G1402" s="10">
        <v>0.03390211188968253</v>
      </c>
      <c r="H1402" s="10">
        <f t="shared" si="54"/>
        <v>0.22711424988147025</v>
      </c>
      <c r="I1402" s="10">
        <f t="shared" si="55"/>
        <v>2.2547914819358144</v>
      </c>
    </row>
    <row r="1403" spans="1:9" ht="13.5" customHeight="1">
      <c r="A1403" s="9">
        <v>39124.61137731482</v>
      </c>
      <c r="B1403" s="10">
        <v>1.6145880787461304</v>
      </c>
      <c r="C1403" s="10">
        <v>0.20129378934499</v>
      </c>
      <c r="D1403" s="10">
        <v>0.1716294414415178</v>
      </c>
      <c r="E1403" s="10">
        <v>0.06356645979315474</v>
      </c>
      <c r="F1403" s="10">
        <v>0.07416086975868053</v>
      </c>
      <c r="G1403" s="10">
        <v>0.023307701924156737</v>
      </c>
      <c r="H1403" s="10">
        <f t="shared" si="54"/>
        <v>0.21770686757752017</v>
      </c>
      <c r="I1403" s="10">
        <f t="shared" si="55"/>
        <v>2.161394940339104</v>
      </c>
    </row>
    <row r="1404" spans="1:9" ht="13.5" customHeight="1">
      <c r="A1404" s="9">
        <v>39124.611493055556</v>
      </c>
      <c r="B1404" s="10">
        <v>1.6929867124910212</v>
      </c>
      <c r="C1404" s="10">
        <v>0.22460149126914675</v>
      </c>
      <c r="D1404" s="10">
        <v>0.20129378934499</v>
      </c>
      <c r="E1404" s="10">
        <v>0.0953496896897321</v>
      </c>
      <c r="F1404" s="10">
        <v>0.13772732955183528</v>
      </c>
      <c r="G1404" s="10">
        <v>0.05932869580694442</v>
      </c>
      <c r="H1404" s="10">
        <f t="shared" si="54"/>
        <v>0.27878494661071207</v>
      </c>
      <c r="I1404" s="10">
        <f t="shared" si="55"/>
        <v>2.767778434148577</v>
      </c>
    </row>
    <row r="1405" spans="1:9" ht="13.5" customHeight="1">
      <c r="A1405" s="9">
        <v>39124.611608796295</v>
      </c>
      <c r="B1405" s="10">
        <v>1.7205321784013883</v>
      </c>
      <c r="C1405" s="10">
        <v>0.2076504353243055</v>
      </c>
      <c r="D1405" s="10">
        <v>0.14408397553115074</v>
      </c>
      <c r="E1405" s="10">
        <v>0.057209813813839265</v>
      </c>
      <c r="F1405" s="10">
        <v>0.036020993882787684</v>
      </c>
      <c r="G1405" s="10">
        <v>0.008475527972420632</v>
      </c>
      <c r="H1405" s="10">
        <f t="shared" si="54"/>
        <v>0.20375787040865762</v>
      </c>
      <c r="I1405" s="10">
        <f t="shared" si="55"/>
        <v>2.0229092221848592</v>
      </c>
    </row>
    <row r="1406" spans="1:9" ht="13.5" customHeight="1">
      <c r="A1406" s="9">
        <v>39124.61173611111</v>
      </c>
      <c r="B1406" s="10">
        <v>1.5594971469253962</v>
      </c>
      <c r="C1406" s="10">
        <v>0.22672037326225192</v>
      </c>
      <c r="D1406" s="10">
        <v>0.19493714336567453</v>
      </c>
      <c r="E1406" s="10">
        <v>0.09958745367594242</v>
      </c>
      <c r="F1406" s="10">
        <v>0.03813987587589284</v>
      </c>
      <c r="G1406" s="10">
        <v>0.025426583917261898</v>
      </c>
      <c r="H1406" s="10">
        <f t="shared" si="54"/>
        <v>0.27928082562134815</v>
      </c>
      <c r="I1406" s="10">
        <f t="shared" si="55"/>
        <v>2.7727015236061363</v>
      </c>
    </row>
    <row r="1407" spans="1:9" ht="13.5" customHeight="1">
      <c r="A1407" s="9">
        <v>39124.61185185185</v>
      </c>
      <c r="B1407" s="10">
        <v>1.7544342902910708</v>
      </c>
      <c r="C1407" s="10">
        <v>0.25426583917261897</v>
      </c>
      <c r="D1407" s="10">
        <v>0.24790919319330348</v>
      </c>
      <c r="E1407" s="10">
        <v>0.1356084475587301</v>
      </c>
      <c r="F1407" s="10">
        <v>0.2118881993105158</v>
      </c>
      <c r="G1407" s="10">
        <v>0.08687416171731148</v>
      </c>
      <c r="H1407" s="10">
        <f t="shared" si="54"/>
        <v>0.35778657637615735</v>
      </c>
      <c r="I1407" s="10">
        <f t="shared" si="55"/>
        <v>3.5521070350493975</v>
      </c>
    </row>
    <row r="1408" spans="1:9" ht="13.5" customHeight="1">
      <c r="A1408" s="9">
        <v>39124.611967592595</v>
      </c>
      <c r="B1408" s="10">
        <v>1.6294202526978665</v>
      </c>
      <c r="C1408" s="10">
        <v>0.22248260927604158</v>
      </c>
      <c r="D1408" s="10">
        <v>0.19917490735188484</v>
      </c>
      <c r="E1408" s="10">
        <v>0.05509093182073411</v>
      </c>
      <c r="F1408" s="10">
        <v>0.036020993882787684</v>
      </c>
      <c r="G1408" s="10">
        <v>0.008475527972420632</v>
      </c>
      <c r="H1408" s="10">
        <f t="shared" si="54"/>
        <v>0.2163502271382986</v>
      </c>
      <c r="I1408" s="10">
        <f t="shared" si="55"/>
        <v>2.14792620683602</v>
      </c>
    </row>
    <row r="1409" spans="1:9" ht="13.5" customHeight="1">
      <c r="A1409" s="9">
        <v>39124.61208333333</v>
      </c>
      <c r="B1409" s="10">
        <v>1.6929867124910212</v>
      </c>
      <c r="C1409" s="10">
        <v>0.2712168951174602</v>
      </c>
      <c r="D1409" s="10">
        <v>0.2373147832277777</v>
      </c>
      <c r="E1409" s="10">
        <v>0.1462028575242559</v>
      </c>
      <c r="F1409" s="10">
        <v>0.21824484528983126</v>
      </c>
      <c r="G1409" s="10">
        <v>0.13348956556562494</v>
      </c>
      <c r="H1409" s="10">
        <f t="shared" si="54"/>
        <v>0.3701963513134368</v>
      </c>
      <c r="I1409" s="10">
        <f t="shared" si="55"/>
        <v>3.6753113466939626</v>
      </c>
    </row>
    <row r="1410" spans="1:9" ht="13.5" customHeight="1">
      <c r="A1410" s="9">
        <v>39124.61219907407</v>
      </c>
      <c r="B1410" s="10">
        <v>1.6421335446564975</v>
      </c>
      <c r="C1410" s="10">
        <v>0.2076504353243055</v>
      </c>
      <c r="D1410" s="10">
        <v>0.17374832343462296</v>
      </c>
      <c r="E1410" s="10">
        <v>0.07627975175178568</v>
      </c>
      <c r="F1410" s="10">
        <v>0.04873428584141863</v>
      </c>
      <c r="G1410" s="10">
        <v>0.02118881993105158</v>
      </c>
      <c r="H1410" s="10">
        <f t="shared" si="54"/>
        <v>0.23871157718854646</v>
      </c>
      <c r="I1410" s="10">
        <f t="shared" si="55"/>
        <v>2.369929809182407</v>
      </c>
    </row>
    <row r="1411" spans="1:9" ht="13.5" customHeight="1">
      <c r="A1411" s="9">
        <v>39124.61231481482</v>
      </c>
      <c r="B1411" s="10">
        <v>1.5997559047943943</v>
      </c>
      <c r="C1411" s="10">
        <v>0.22883925525535706</v>
      </c>
      <c r="D1411" s="10">
        <v>0.19917490735188484</v>
      </c>
      <c r="E1411" s="10">
        <v>0.08475527972420632</v>
      </c>
      <c r="F1411" s="10">
        <v>0.040258757868998005</v>
      </c>
      <c r="G1411" s="10">
        <v>0.006356645979315474</v>
      </c>
      <c r="H1411" s="10">
        <f t="shared" si="54"/>
        <v>0.26006880236848257</v>
      </c>
      <c r="I1411" s="10">
        <f t="shared" si="55"/>
        <v>2.5819644544705707</v>
      </c>
    </row>
    <row r="1412" spans="1:9" ht="13.5" customHeight="1">
      <c r="A1412" s="9">
        <v>39124.61243055556</v>
      </c>
      <c r="B1412" s="10">
        <v>1.6675601285737593</v>
      </c>
      <c r="C1412" s="10">
        <v>0.22672037326225192</v>
      </c>
      <c r="D1412" s="10">
        <v>0.241552547213988</v>
      </c>
      <c r="E1412" s="10">
        <v>0.1250140375932043</v>
      </c>
      <c r="F1412" s="10">
        <v>0.294524597041617</v>
      </c>
      <c r="G1412" s="10">
        <v>0.19493714336567453</v>
      </c>
      <c r="H1412" s="10">
        <f t="shared" si="54"/>
        <v>0.3345184036643629</v>
      </c>
      <c r="I1412" s="10">
        <f t="shared" si="55"/>
        <v>3.3211004924914267</v>
      </c>
    </row>
    <row r="1413" spans="1:9" ht="13.5" customHeight="1">
      <c r="A1413" s="9">
        <v>39124.612546296295</v>
      </c>
      <c r="B1413" s="10">
        <v>1.5552593829391859</v>
      </c>
      <c r="C1413" s="10">
        <v>0.22460149126914675</v>
      </c>
      <c r="D1413" s="10">
        <v>0.23095813724846223</v>
      </c>
      <c r="E1413" s="10">
        <v>0.10170633566904759</v>
      </c>
      <c r="F1413" s="10">
        <v>0.13984621154494042</v>
      </c>
      <c r="G1413" s="10">
        <v>0.050853167834523795</v>
      </c>
      <c r="H1413" s="10">
        <f t="shared" si="54"/>
        <v>0.29310608363537166</v>
      </c>
      <c r="I1413" s="10">
        <f t="shared" si="55"/>
        <v>2.909958758772376</v>
      </c>
    </row>
    <row r="1414" spans="1:9" ht="13.5" customHeight="1">
      <c r="A1414" s="9">
        <v>39124.612662037034</v>
      </c>
      <c r="B1414" s="10">
        <v>1.5912803768219737</v>
      </c>
      <c r="C1414" s="10">
        <v>0.22036372728293643</v>
      </c>
      <c r="D1414" s="10">
        <v>0.2076504353243055</v>
      </c>
      <c r="E1414" s="10">
        <v>0.05932869580694442</v>
      </c>
      <c r="F1414" s="10">
        <v>0.05509093182073411</v>
      </c>
      <c r="G1414" s="10">
        <v>0.012713291958630949</v>
      </c>
      <c r="H1414" s="10">
        <f aca="true" t="shared" si="56" ref="H1414:H1463">PI()/6*(B1414*B$5^3+C1414*C$5^3+D1414*D$5^3+E1414*E$5^3)</f>
        <v>0.22383535084137865</v>
      </c>
      <c r="I1414" s="10">
        <f aca="true" t="shared" si="57" ref="I1414:I1477">H1414*$M$6</f>
        <v>2.2222385548095573</v>
      </c>
    </row>
    <row r="1415" spans="1:9" ht="13.5" customHeight="1">
      <c r="A1415" s="9">
        <v>39124.61277777778</v>
      </c>
      <c r="B1415" s="10">
        <v>1.67603565654618</v>
      </c>
      <c r="C1415" s="10">
        <v>0.2076504353243055</v>
      </c>
      <c r="D1415" s="10">
        <v>0.23307701924156737</v>
      </c>
      <c r="E1415" s="10">
        <v>0.08263639773110117</v>
      </c>
      <c r="F1415" s="10">
        <v>0.09111192570352179</v>
      </c>
      <c r="G1415" s="10">
        <v>0.025426583917261898</v>
      </c>
      <c r="H1415" s="10">
        <f t="shared" si="56"/>
        <v>0.26735002604569935</v>
      </c>
      <c r="I1415" s="10">
        <f t="shared" si="57"/>
        <v>2.654252481901813</v>
      </c>
    </row>
    <row r="1416" spans="1:9" ht="13.5" customHeight="1">
      <c r="A1416" s="9">
        <v>39124.612905092596</v>
      </c>
      <c r="B1416" s="10">
        <v>1.623063606718551</v>
      </c>
      <c r="C1416" s="10">
        <v>0.22460149126914675</v>
      </c>
      <c r="D1416" s="10">
        <v>0.16527279546220233</v>
      </c>
      <c r="E1416" s="10">
        <v>0.07204198776557537</v>
      </c>
      <c r="F1416" s="10">
        <v>0.057209813813839265</v>
      </c>
      <c r="G1416" s="10">
        <v>0.01059440996552579</v>
      </c>
      <c r="H1416" s="10">
        <f t="shared" si="56"/>
        <v>0.2310942979471425</v>
      </c>
      <c r="I1416" s="10">
        <f t="shared" si="57"/>
        <v>2.2943054203208186</v>
      </c>
    </row>
    <row r="1417" spans="1:9" ht="13.5" customHeight="1">
      <c r="A1417" s="9">
        <v>39124.613020833334</v>
      </c>
      <c r="B1417" s="10">
        <v>1.6273013707047614</v>
      </c>
      <c r="C1417" s="10">
        <v>0.23943366522088286</v>
      </c>
      <c r="D1417" s="10">
        <v>0.1970560253587797</v>
      </c>
      <c r="E1417" s="10">
        <v>0.05932869580694442</v>
      </c>
      <c r="F1417" s="10">
        <v>0.0656853417862599</v>
      </c>
      <c r="G1417" s="10">
        <v>0.006356645979315474</v>
      </c>
      <c r="H1417" s="10">
        <f t="shared" si="56"/>
        <v>0.22374977475588936</v>
      </c>
      <c r="I1417" s="10">
        <f t="shared" si="57"/>
        <v>2.221388954977229</v>
      </c>
    </row>
    <row r="1418" spans="1:9" ht="13.5" customHeight="1">
      <c r="A1418" s="9">
        <v>39124.61313657407</v>
      </c>
      <c r="B1418" s="10">
        <v>1.6167069607392355</v>
      </c>
      <c r="C1418" s="10">
        <v>0.22672037326225192</v>
      </c>
      <c r="D1418" s="10">
        <v>0.2118881993105158</v>
      </c>
      <c r="E1418" s="10">
        <v>0.08899304371041664</v>
      </c>
      <c r="F1418" s="10">
        <v>0.10382521766215275</v>
      </c>
      <c r="G1418" s="10">
        <v>0.06144757780004958</v>
      </c>
      <c r="H1418" s="10">
        <f t="shared" si="56"/>
        <v>0.2705292192156959</v>
      </c>
      <c r="I1418" s="10">
        <f t="shared" si="57"/>
        <v>2.6858155286189516</v>
      </c>
    </row>
    <row r="1419" spans="1:9" ht="13.5" customHeight="1">
      <c r="A1419" s="9">
        <v>39124.61325231481</v>
      </c>
      <c r="B1419" s="10">
        <v>1.595518140808184</v>
      </c>
      <c r="C1419" s="10">
        <v>0.20553155333120032</v>
      </c>
      <c r="D1419" s="10">
        <v>0.20976931731741064</v>
      </c>
      <c r="E1419" s="10">
        <v>0.09323080769662695</v>
      </c>
      <c r="F1419" s="10">
        <v>0.15255950350357136</v>
      </c>
      <c r="G1419" s="10">
        <v>0.10382521766215275</v>
      </c>
      <c r="H1419" s="10">
        <f t="shared" si="56"/>
        <v>0.27321364860387726</v>
      </c>
      <c r="I1419" s="10">
        <f t="shared" si="57"/>
        <v>2.712466557876202</v>
      </c>
    </row>
    <row r="1420" spans="1:9" ht="13.5" customHeight="1">
      <c r="A1420" s="9">
        <v>39124.61336805556</v>
      </c>
      <c r="B1420" s="10">
        <v>1.635776898677182</v>
      </c>
      <c r="C1420" s="10">
        <v>0.1758672054277281</v>
      </c>
      <c r="D1420" s="10">
        <v>0.18010496941393841</v>
      </c>
      <c r="E1420" s="10">
        <v>0.06992310577247021</v>
      </c>
      <c r="F1420" s="10">
        <v>0.040258757868998005</v>
      </c>
      <c r="G1420" s="10">
        <v>0.004237763986210316</v>
      </c>
      <c r="H1420" s="10">
        <f t="shared" si="56"/>
        <v>0.22760768293875902</v>
      </c>
      <c r="I1420" s="10">
        <f t="shared" si="57"/>
        <v>2.25969028795552</v>
      </c>
    </row>
    <row r="1421" spans="1:9" ht="13.5" customHeight="1">
      <c r="A1421" s="9">
        <v>39124.613483796296</v>
      </c>
      <c r="B1421" s="10">
        <v>1.8709727999118544</v>
      </c>
      <c r="C1421" s="10">
        <v>0.2457903112001983</v>
      </c>
      <c r="D1421" s="10">
        <v>0.20976931731741064</v>
      </c>
      <c r="E1421" s="10">
        <v>0.04873428584141863</v>
      </c>
      <c r="F1421" s="10">
        <v>0.040258757868998005</v>
      </c>
      <c r="G1421" s="10">
        <v>0</v>
      </c>
      <c r="H1421" s="10">
        <f t="shared" si="56"/>
        <v>0.22005967646066968</v>
      </c>
      <c r="I1421" s="10">
        <f t="shared" si="57"/>
        <v>2.1847536394569143</v>
      </c>
    </row>
    <row r="1422" spans="1:9" ht="13.5" customHeight="1">
      <c r="A1422" s="9">
        <v>39124.613599537035</v>
      </c>
      <c r="B1422" s="10">
        <v>2.0701477072637395</v>
      </c>
      <c r="C1422" s="10">
        <v>0.2987623610278273</v>
      </c>
      <c r="D1422" s="10">
        <v>0.21400708130362095</v>
      </c>
      <c r="E1422" s="10">
        <v>0.06780422377936506</v>
      </c>
      <c r="F1422" s="10">
        <v>0.025426583917261898</v>
      </c>
      <c r="G1422" s="10">
        <v>0.002118881993105158</v>
      </c>
      <c r="H1422" s="10">
        <f t="shared" si="56"/>
        <v>0.26140271334223075</v>
      </c>
      <c r="I1422" s="10">
        <f t="shared" si="57"/>
        <v>2.595207529719428</v>
      </c>
    </row>
    <row r="1423" spans="1:9" ht="13.5" customHeight="1">
      <c r="A1423" s="9">
        <v>39124.61371527778</v>
      </c>
      <c r="B1423" s="10">
        <v>1.9896301915257433</v>
      </c>
      <c r="C1423" s="10">
        <v>0.2500280751864086</v>
      </c>
      <c r="D1423" s="10">
        <v>0.22248260927604158</v>
      </c>
      <c r="E1423" s="10">
        <v>0.08263639773110117</v>
      </c>
      <c r="F1423" s="10">
        <v>0.050853167834523795</v>
      </c>
      <c r="G1423" s="10">
        <v>0.004237763986210316</v>
      </c>
      <c r="H1423" s="10">
        <f t="shared" si="56"/>
        <v>0.27823474666617826</v>
      </c>
      <c r="I1423" s="10">
        <f t="shared" si="57"/>
        <v>2.7623160461700866</v>
      </c>
    </row>
    <row r="1424" spans="1:9" ht="13.5" customHeight="1">
      <c r="A1424" s="9">
        <v>39124.61383101852</v>
      </c>
      <c r="B1424" s="10">
        <v>1.7735042282290172</v>
      </c>
      <c r="C1424" s="10">
        <v>0.2627413671450396</v>
      </c>
      <c r="D1424" s="10">
        <v>0.19493714336567453</v>
      </c>
      <c r="E1424" s="10">
        <v>0.08687416171731148</v>
      </c>
      <c r="F1424" s="10">
        <v>0.036020993882787684</v>
      </c>
      <c r="G1424" s="10">
        <v>0.01059440996552579</v>
      </c>
      <c r="H1424" s="10">
        <f t="shared" si="56"/>
        <v>0.2708679942833867</v>
      </c>
      <c r="I1424" s="10">
        <f t="shared" si="57"/>
        <v>2.6891788892945594</v>
      </c>
    </row>
    <row r="1425" spans="1:9" ht="13.5" customHeight="1">
      <c r="A1425" s="9">
        <v>39124.613958333335</v>
      </c>
      <c r="B1425" s="10">
        <v>1.8328329240359618</v>
      </c>
      <c r="C1425" s="10">
        <v>0.2500280751864086</v>
      </c>
      <c r="D1425" s="10">
        <v>0.2076504353243055</v>
      </c>
      <c r="E1425" s="10">
        <v>0.07204198776557537</v>
      </c>
      <c r="F1425" s="10">
        <v>0.046615403848313475</v>
      </c>
      <c r="G1425" s="10">
        <v>0.002118881993105158</v>
      </c>
      <c r="H1425" s="10">
        <f t="shared" si="56"/>
        <v>0.25322701174472767</v>
      </c>
      <c r="I1425" s="10">
        <f t="shared" si="57"/>
        <v>2.514039120733555</v>
      </c>
    </row>
    <row r="1426" spans="1:9" ht="13.5" customHeight="1">
      <c r="A1426" s="9">
        <v>39124.614074074074</v>
      </c>
      <c r="B1426" s="10">
        <v>1.8540217439670132</v>
      </c>
      <c r="C1426" s="10">
        <v>0.22036372728293643</v>
      </c>
      <c r="D1426" s="10">
        <v>0.1758672054277281</v>
      </c>
      <c r="E1426" s="10">
        <v>0.057209813813839265</v>
      </c>
      <c r="F1426" s="10">
        <v>0.03813987587589284</v>
      </c>
      <c r="G1426" s="10">
        <v>0.004237763986210316</v>
      </c>
      <c r="H1426" s="10">
        <f t="shared" si="56"/>
        <v>0.21894313720652958</v>
      </c>
      <c r="I1426" s="10">
        <f t="shared" si="57"/>
        <v>2.1736686317975713</v>
      </c>
    </row>
    <row r="1427" spans="1:9" ht="13.5" customHeight="1">
      <c r="A1427" s="9">
        <v>39124.61418981481</v>
      </c>
      <c r="B1427" s="10">
        <v>1.781979756201438</v>
      </c>
      <c r="C1427" s="10">
        <v>0.16527279546220233</v>
      </c>
      <c r="D1427" s="10">
        <v>0.1864616153932539</v>
      </c>
      <c r="E1427" s="10">
        <v>0.057209813813839265</v>
      </c>
      <c r="F1427" s="10">
        <v>0.02966434790347221</v>
      </c>
      <c r="G1427" s="10">
        <v>0.004237763986210316</v>
      </c>
      <c r="H1427" s="10">
        <f t="shared" si="56"/>
        <v>0.214027696654565</v>
      </c>
      <c r="I1427" s="10">
        <f t="shared" si="57"/>
        <v>2.124868111828807</v>
      </c>
    </row>
    <row r="1428" spans="1:9" ht="13.5" customHeight="1">
      <c r="A1428" s="9">
        <v>39124.61430555556</v>
      </c>
      <c r="B1428" s="10">
        <v>1.756553172284176</v>
      </c>
      <c r="C1428" s="10">
        <v>0.24790919319330348</v>
      </c>
      <c r="D1428" s="10">
        <v>0.21612596329672612</v>
      </c>
      <c r="E1428" s="10">
        <v>0.057209813813839265</v>
      </c>
      <c r="F1428" s="10">
        <v>0.04449652185520832</v>
      </c>
      <c r="G1428" s="10">
        <v>0.002118881993105158</v>
      </c>
      <c r="H1428" s="10">
        <f t="shared" si="56"/>
        <v>0.23131014976778114</v>
      </c>
      <c r="I1428" s="10">
        <f t="shared" si="57"/>
        <v>2.2964483983452726</v>
      </c>
    </row>
    <row r="1429" spans="1:9" ht="13.5" customHeight="1">
      <c r="A1429" s="9">
        <v>39124.6144212963</v>
      </c>
      <c r="B1429" s="10">
        <v>1.5467838549667654</v>
      </c>
      <c r="C1429" s="10">
        <v>0.22883925525535706</v>
      </c>
      <c r="D1429" s="10">
        <v>0.1970560253587797</v>
      </c>
      <c r="E1429" s="10">
        <v>0.09111192570352179</v>
      </c>
      <c r="F1429" s="10">
        <v>0.08051751573799601</v>
      </c>
      <c r="G1429" s="10">
        <v>0.027545465910367054</v>
      </c>
      <c r="H1429" s="10">
        <f t="shared" si="56"/>
        <v>0.2672216659751452</v>
      </c>
      <c r="I1429" s="10">
        <f t="shared" si="57"/>
        <v>2.652978122437987</v>
      </c>
    </row>
    <row r="1430" spans="1:9" ht="13.5" customHeight="1">
      <c r="A1430" s="9">
        <v>39124.614537037036</v>
      </c>
      <c r="B1430" s="10">
        <v>1.8667350359256443</v>
      </c>
      <c r="C1430" s="10">
        <v>0.25638472116572414</v>
      </c>
      <c r="D1430" s="10">
        <v>0.2076504353243055</v>
      </c>
      <c r="E1430" s="10">
        <v>0.05297204982762895</v>
      </c>
      <c r="F1430" s="10">
        <v>0.03390211188968253</v>
      </c>
      <c r="G1430" s="10">
        <v>0</v>
      </c>
      <c r="H1430" s="10">
        <f t="shared" si="56"/>
        <v>0.22670559747654262</v>
      </c>
      <c r="I1430" s="10">
        <f t="shared" si="57"/>
        <v>2.250734378684106</v>
      </c>
    </row>
    <row r="1431" spans="1:9" ht="13.5" customHeight="1">
      <c r="A1431" s="9">
        <v>39124.614652777775</v>
      </c>
      <c r="B1431" s="10">
        <v>2.157021868981051</v>
      </c>
      <c r="C1431" s="10">
        <v>0.25426583917261897</v>
      </c>
      <c r="D1431" s="10">
        <v>0.1970560253587797</v>
      </c>
      <c r="E1431" s="10">
        <v>0.08899304371041664</v>
      </c>
      <c r="F1431" s="10">
        <v>0.03813987587589284</v>
      </c>
      <c r="G1431" s="10">
        <v>0.006356645979315474</v>
      </c>
      <c r="H1431" s="10">
        <f t="shared" si="56"/>
        <v>0.285402806771975</v>
      </c>
      <c r="I1431" s="10">
        <f t="shared" si="57"/>
        <v>2.8334805850618094</v>
      </c>
    </row>
    <row r="1432" spans="1:9" ht="13.5" customHeight="1">
      <c r="A1432" s="9">
        <v>39124.61476851852</v>
      </c>
      <c r="B1432" s="10">
        <v>3.017287958181745</v>
      </c>
      <c r="C1432" s="10">
        <v>0.31359453497956336</v>
      </c>
      <c r="D1432" s="10">
        <v>0.23519590123467254</v>
      </c>
      <c r="E1432" s="10">
        <v>0.08051751573799601</v>
      </c>
      <c r="F1432" s="10">
        <v>0.04237763986210316</v>
      </c>
      <c r="G1432" s="10">
        <v>0.025426583917261898</v>
      </c>
      <c r="H1432" s="10">
        <f t="shared" si="56"/>
        <v>0.317146701158563</v>
      </c>
      <c r="I1432" s="10">
        <f t="shared" si="57"/>
        <v>3.148634137530243</v>
      </c>
    </row>
    <row r="1433" spans="1:9" ht="13.5" customHeight="1">
      <c r="A1433" s="9">
        <v>39124.61488425926</v>
      </c>
      <c r="B1433" s="10">
        <v>3.2143439835405245</v>
      </c>
      <c r="C1433" s="10">
        <v>0.32418894494508915</v>
      </c>
      <c r="D1433" s="10">
        <v>0.25850360315882925</v>
      </c>
      <c r="E1433" s="10">
        <v>0.1059440996552579</v>
      </c>
      <c r="F1433" s="10">
        <v>0.1462028575242559</v>
      </c>
      <c r="G1433" s="10">
        <v>0.06144757780004958</v>
      </c>
      <c r="H1433" s="10">
        <f t="shared" si="56"/>
        <v>0.3690925713012845</v>
      </c>
      <c r="I1433" s="10">
        <f t="shared" si="57"/>
        <v>3.6643530128570014</v>
      </c>
    </row>
    <row r="1434" spans="1:9" ht="13.5" customHeight="1">
      <c r="A1434" s="9">
        <v>39124.615011574075</v>
      </c>
      <c r="B1434" s="10">
        <v>8.159814555447964</v>
      </c>
      <c r="C1434" s="10">
        <v>0.5742170201314978</v>
      </c>
      <c r="D1434" s="10">
        <v>0.25426583917261897</v>
      </c>
      <c r="E1434" s="10">
        <v>0.06780422377936506</v>
      </c>
      <c r="F1434" s="10">
        <v>0.046615403848313475</v>
      </c>
      <c r="G1434" s="10">
        <v>0.014832173951736105</v>
      </c>
      <c r="H1434" s="10">
        <f t="shared" si="56"/>
        <v>0.4888498905815854</v>
      </c>
      <c r="I1434" s="10">
        <f t="shared" si="57"/>
        <v>4.85330431623676</v>
      </c>
    </row>
    <row r="1435" spans="1:9" ht="13.5" customHeight="1">
      <c r="A1435" s="9">
        <v>39124.61512731481</v>
      </c>
      <c r="B1435" s="10">
        <v>5.9116807607633906</v>
      </c>
      <c r="C1435" s="10">
        <v>0.48734285841418634</v>
      </c>
      <c r="D1435" s="10">
        <v>0.23307701924156737</v>
      </c>
      <c r="E1435" s="10">
        <v>0.07627975175178568</v>
      </c>
      <c r="F1435" s="10">
        <v>0.05509093182073411</v>
      </c>
      <c r="G1435" s="10">
        <v>0.01059440996552579</v>
      </c>
      <c r="H1435" s="10">
        <f t="shared" si="56"/>
        <v>0.41710101864772103</v>
      </c>
      <c r="I1435" s="10">
        <f t="shared" si="57"/>
        <v>4.140981133700162</v>
      </c>
    </row>
    <row r="1436" spans="1:9" ht="13.5" customHeight="1">
      <c r="A1436" s="9">
        <v>39124.61524305555</v>
      </c>
      <c r="B1436" s="10">
        <v>2.1697351609396818</v>
      </c>
      <c r="C1436" s="10">
        <v>0.31359453497956336</v>
      </c>
      <c r="D1436" s="10">
        <v>0.24790919319330348</v>
      </c>
      <c r="E1436" s="10">
        <v>0.10806298164836306</v>
      </c>
      <c r="F1436" s="10">
        <v>0.02966434790347221</v>
      </c>
      <c r="G1436" s="10">
        <v>0</v>
      </c>
      <c r="H1436" s="10">
        <f t="shared" si="56"/>
        <v>0.3360578674529498</v>
      </c>
      <c r="I1436" s="10">
        <f t="shared" si="57"/>
        <v>3.3363842971803264</v>
      </c>
    </row>
    <row r="1437" spans="1:9" ht="13.5" customHeight="1">
      <c r="A1437" s="9">
        <v>39124.6153587963</v>
      </c>
      <c r="B1437" s="10">
        <v>2.159140750974156</v>
      </c>
      <c r="C1437" s="10">
        <v>0.2966434790347221</v>
      </c>
      <c r="D1437" s="10">
        <v>0.2500280751864086</v>
      </c>
      <c r="E1437" s="10">
        <v>0.07204198776557537</v>
      </c>
      <c r="F1437" s="10">
        <v>0.050853167834523795</v>
      </c>
      <c r="G1437" s="10">
        <v>0.004237763986210316</v>
      </c>
      <c r="H1437" s="10">
        <f t="shared" si="56"/>
        <v>0.2812018793214651</v>
      </c>
      <c r="I1437" s="10">
        <f t="shared" si="57"/>
        <v>2.791773754968218</v>
      </c>
    </row>
    <row r="1438" spans="1:9" ht="13.5" customHeight="1">
      <c r="A1438" s="9">
        <v>39124.61547453704</v>
      </c>
      <c r="B1438" s="10">
        <v>2.9113438585264872</v>
      </c>
      <c r="C1438" s="10">
        <v>0.36020993882787683</v>
      </c>
      <c r="D1438" s="10">
        <v>0.21400708130362095</v>
      </c>
      <c r="E1438" s="10">
        <v>0.07839863374489084</v>
      </c>
      <c r="F1438" s="10">
        <v>0.05297204982762895</v>
      </c>
      <c r="G1438" s="10">
        <v>0.004237763986210316</v>
      </c>
      <c r="H1438" s="10">
        <f t="shared" si="56"/>
        <v>0.30934242440592313</v>
      </c>
      <c r="I1438" s="10">
        <f t="shared" si="57"/>
        <v>3.071153236381566</v>
      </c>
    </row>
    <row r="1439" spans="1:9" ht="13.5" customHeight="1">
      <c r="A1439" s="9">
        <v>39124.615590277775</v>
      </c>
      <c r="B1439" s="10">
        <v>5.627750573687299</v>
      </c>
      <c r="C1439" s="10">
        <v>0.5276016162831844</v>
      </c>
      <c r="D1439" s="10">
        <v>0.23307701924156737</v>
      </c>
      <c r="E1439" s="10">
        <v>0.07627975175178568</v>
      </c>
      <c r="F1439" s="10">
        <v>0.016951055944841264</v>
      </c>
      <c r="G1439" s="10">
        <v>0.004237763986210316</v>
      </c>
      <c r="H1439" s="10">
        <f t="shared" si="56"/>
        <v>0.41282910060948885</v>
      </c>
      <c r="I1439" s="10">
        <f t="shared" si="57"/>
        <v>4.098569508673723</v>
      </c>
    </row>
    <row r="1440" spans="1:9" ht="13.5" customHeight="1">
      <c r="A1440" s="9">
        <v>39124.61570601852</v>
      </c>
      <c r="B1440" s="10">
        <v>5.735813555335663</v>
      </c>
      <c r="C1440" s="10">
        <v>0.5445526722280256</v>
      </c>
      <c r="D1440" s="10">
        <v>0.2712168951174602</v>
      </c>
      <c r="E1440" s="10">
        <v>0.08899304371041664</v>
      </c>
      <c r="F1440" s="10">
        <v>0.03390211188968253</v>
      </c>
      <c r="G1440" s="10">
        <v>0.002118881993105158</v>
      </c>
      <c r="H1440" s="10">
        <f t="shared" si="56"/>
        <v>0.4484775490615556</v>
      </c>
      <c r="I1440" s="10">
        <f t="shared" si="57"/>
        <v>4.452487494691324</v>
      </c>
    </row>
    <row r="1441" spans="1:9" ht="13.5" customHeight="1">
      <c r="A1441" s="9">
        <v>39124.61582175926</v>
      </c>
      <c r="B1441" s="10">
        <v>2.4854485779123503</v>
      </c>
      <c r="C1441" s="10">
        <v>0.3369022369037201</v>
      </c>
      <c r="D1441" s="10">
        <v>0.241552547213988</v>
      </c>
      <c r="E1441" s="10">
        <v>0.08899304371041664</v>
      </c>
      <c r="F1441" s="10">
        <v>0.04873428584141863</v>
      </c>
      <c r="G1441" s="10">
        <v>0.004237763986210316</v>
      </c>
      <c r="H1441" s="10">
        <f t="shared" si="56"/>
        <v>0.31799720424024547</v>
      </c>
      <c r="I1441" s="10">
        <f t="shared" si="57"/>
        <v>3.157077936653101</v>
      </c>
    </row>
    <row r="1442" spans="1:9" ht="13.5" customHeight="1">
      <c r="A1442" s="9">
        <v>39124.6159375</v>
      </c>
      <c r="B1442" s="10">
        <v>2.860490690691963</v>
      </c>
      <c r="C1442" s="10">
        <v>0.38987428673134905</v>
      </c>
      <c r="D1442" s="10">
        <v>0.3369022369037201</v>
      </c>
      <c r="E1442" s="10">
        <v>0.11865739161388884</v>
      </c>
      <c r="F1442" s="10">
        <v>0.1250140375932043</v>
      </c>
      <c r="G1442" s="10">
        <v>0.050853167834523795</v>
      </c>
      <c r="H1442" s="10">
        <f t="shared" si="56"/>
        <v>0.4083193839150252</v>
      </c>
      <c r="I1442" s="10">
        <f t="shared" si="57"/>
        <v>4.053797017322224</v>
      </c>
    </row>
    <row r="1443" spans="1:9" ht="13.5" customHeight="1">
      <c r="A1443" s="9">
        <v>39124.61605324074</v>
      </c>
      <c r="B1443" s="10">
        <v>2.642245845402132</v>
      </c>
      <c r="C1443" s="10">
        <v>0.33054559092440466</v>
      </c>
      <c r="D1443" s="10">
        <v>0.3284267089312995</v>
      </c>
      <c r="E1443" s="10">
        <v>0.1059440996552579</v>
      </c>
      <c r="F1443" s="10">
        <v>0.07839863374489084</v>
      </c>
      <c r="G1443" s="10">
        <v>0.016951055944841264</v>
      </c>
      <c r="H1443" s="10">
        <f t="shared" si="56"/>
        <v>0.3738215236573639</v>
      </c>
      <c r="I1443" s="10">
        <f t="shared" si="57"/>
        <v>3.7113020770241905</v>
      </c>
    </row>
    <row r="1444" spans="1:9" ht="13.5" customHeight="1">
      <c r="A1444" s="9">
        <v>39124.61618055555</v>
      </c>
      <c r="B1444" s="10">
        <v>1.8031685761324894</v>
      </c>
      <c r="C1444" s="10">
        <v>0.23095813724846223</v>
      </c>
      <c r="D1444" s="10">
        <v>0.20976931731741064</v>
      </c>
      <c r="E1444" s="10">
        <v>0.07416086975868053</v>
      </c>
      <c r="F1444" s="10">
        <v>0.036020993882787684</v>
      </c>
      <c r="G1444" s="10">
        <v>0.002118881993105158</v>
      </c>
      <c r="H1444" s="10">
        <f t="shared" si="56"/>
        <v>0.254044891110536</v>
      </c>
      <c r="I1444" s="10">
        <f t="shared" si="57"/>
        <v>2.5221590314315327</v>
      </c>
    </row>
    <row r="1445" spans="1:9" ht="13.5" customHeight="1">
      <c r="A1445" s="9">
        <v>39124.6162962963</v>
      </c>
      <c r="B1445" s="10">
        <v>1.580685966856448</v>
      </c>
      <c r="C1445" s="10">
        <v>0.21824484528983126</v>
      </c>
      <c r="D1445" s="10">
        <v>0.16315391346909716</v>
      </c>
      <c r="E1445" s="10">
        <v>0.07416086975868053</v>
      </c>
      <c r="F1445" s="10">
        <v>0.04237763986210316</v>
      </c>
      <c r="G1445" s="10">
        <v>0.008475527972420632</v>
      </c>
      <c r="H1445" s="10">
        <f t="shared" si="56"/>
        <v>0.23160428908686628</v>
      </c>
      <c r="I1445" s="10">
        <f t="shared" si="57"/>
        <v>2.2993686150710912</v>
      </c>
    </row>
    <row r="1446" spans="1:9" ht="13.5" customHeight="1">
      <c r="A1446" s="9">
        <v>39124.61641203704</v>
      </c>
      <c r="B1446" s="10">
        <v>1.781979756201438</v>
      </c>
      <c r="C1446" s="10">
        <v>0.2457903112001983</v>
      </c>
      <c r="D1446" s="10">
        <v>0.18010496941393841</v>
      </c>
      <c r="E1446" s="10">
        <v>0.07204198776557537</v>
      </c>
      <c r="F1446" s="10">
        <v>0.03178322989657737</v>
      </c>
      <c r="G1446" s="10">
        <v>0.004237763986210316</v>
      </c>
      <c r="H1446" s="10">
        <f t="shared" si="56"/>
        <v>0.24277382374534337</v>
      </c>
      <c r="I1446" s="10">
        <f t="shared" si="57"/>
        <v>2.4102598146249057</v>
      </c>
    </row>
    <row r="1447" spans="1:9" ht="13.5" customHeight="1">
      <c r="A1447" s="9">
        <v>39124.616527777776</v>
      </c>
      <c r="B1447" s="10">
        <v>1.6273013707047614</v>
      </c>
      <c r="C1447" s="10">
        <v>0.22883925525535706</v>
      </c>
      <c r="D1447" s="10">
        <v>0.16315391346909716</v>
      </c>
      <c r="E1447" s="10">
        <v>0.04873428584141863</v>
      </c>
      <c r="F1447" s="10">
        <v>0.04237763986210316</v>
      </c>
      <c r="G1447" s="10">
        <v>0.008475527972420632</v>
      </c>
      <c r="H1447" s="10">
        <f t="shared" si="56"/>
        <v>0.19651509655420357</v>
      </c>
      <c r="I1447" s="10">
        <f t="shared" si="57"/>
        <v>1.9510029247987046</v>
      </c>
    </row>
    <row r="1448" spans="1:9" ht="13.5" customHeight="1">
      <c r="A1448" s="9">
        <v>39124.616643518515</v>
      </c>
      <c r="B1448" s="10">
        <v>1.6061125507737097</v>
      </c>
      <c r="C1448" s="10">
        <v>0.2076504353243055</v>
      </c>
      <c r="D1448" s="10">
        <v>0.17374832343462296</v>
      </c>
      <c r="E1448" s="10">
        <v>0.06356645979315474</v>
      </c>
      <c r="F1448" s="10">
        <v>0.050853167834523795</v>
      </c>
      <c r="G1448" s="10">
        <v>0.002118881993105158</v>
      </c>
      <c r="H1448" s="10">
        <f t="shared" si="56"/>
        <v>0.21878798903669175</v>
      </c>
      <c r="I1448" s="10">
        <f t="shared" si="57"/>
        <v>2.1721283199414425</v>
      </c>
    </row>
    <row r="1449" spans="1:9" ht="13.5" customHeight="1">
      <c r="A1449" s="9">
        <v>39124.61675925926</v>
      </c>
      <c r="B1449" s="10">
        <v>1.678154538539285</v>
      </c>
      <c r="C1449" s="10">
        <v>0.20341267133809518</v>
      </c>
      <c r="D1449" s="10">
        <v>0.19281826137256938</v>
      </c>
      <c r="E1449" s="10">
        <v>0.050853167834523795</v>
      </c>
      <c r="F1449" s="10">
        <v>0.03813987587589284</v>
      </c>
      <c r="G1449" s="10">
        <v>0.004237763986210316</v>
      </c>
      <c r="H1449" s="10">
        <f t="shared" si="56"/>
        <v>0.20753988126073325</v>
      </c>
      <c r="I1449" s="10">
        <f t="shared" si="57"/>
        <v>2.060457046058964</v>
      </c>
    </row>
    <row r="1450" spans="1:9" ht="13.5" customHeight="1">
      <c r="A1450" s="9">
        <v>39124.616875</v>
      </c>
      <c r="B1450" s="10">
        <v>1.5891614948288686</v>
      </c>
      <c r="C1450" s="10">
        <v>0.1758672054277281</v>
      </c>
      <c r="D1450" s="10">
        <v>0.18010496941393841</v>
      </c>
      <c r="E1450" s="10">
        <v>0.03813987587589284</v>
      </c>
      <c r="F1450" s="10">
        <v>0.03178322989657737</v>
      </c>
      <c r="G1450" s="10">
        <v>0.002118881993105158</v>
      </c>
      <c r="H1450" s="10">
        <f t="shared" si="56"/>
        <v>0.1791199964563204</v>
      </c>
      <c r="I1450" s="10">
        <f t="shared" si="57"/>
        <v>1.7783042784187537</v>
      </c>
    </row>
    <row r="1451" spans="1:9" ht="13.5" customHeight="1">
      <c r="A1451" s="9">
        <v>39124.61699074074</v>
      </c>
      <c r="B1451" s="10">
        <v>1.6590846006013387</v>
      </c>
      <c r="C1451" s="10">
        <v>0.241552547213988</v>
      </c>
      <c r="D1451" s="10">
        <v>0.21400708130362095</v>
      </c>
      <c r="E1451" s="10">
        <v>0.04873428584141863</v>
      </c>
      <c r="F1451" s="10">
        <v>0.04237763986210316</v>
      </c>
      <c r="G1451" s="10">
        <v>0.002118881993105158</v>
      </c>
      <c r="H1451" s="10">
        <f t="shared" si="56"/>
        <v>0.21445445845005642</v>
      </c>
      <c r="I1451" s="10">
        <f t="shared" si="57"/>
        <v>2.1291050052064437</v>
      </c>
    </row>
    <row r="1452" spans="1:9" ht="13.5" customHeight="1">
      <c r="A1452" s="9">
        <v>39124.617106481484</v>
      </c>
      <c r="B1452" s="10">
        <v>1.5192383890563983</v>
      </c>
      <c r="C1452" s="10">
        <v>0.21824484528983126</v>
      </c>
      <c r="D1452" s="10">
        <v>0.17798608742083327</v>
      </c>
      <c r="E1452" s="10">
        <v>0.0656853417862599</v>
      </c>
      <c r="F1452" s="10">
        <v>0.027545465910367054</v>
      </c>
      <c r="G1452" s="10">
        <v>0.004237763986210316</v>
      </c>
      <c r="H1452" s="10">
        <f t="shared" si="56"/>
        <v>0.22173154412039578</v>
      </c>
      <c r="I1452" s="10">
        <f t="shared" si="57"/>
        <v>2.2013519504833767</v>
      </c>
    </row>
    <row r="1453" spans="1:9" ht="13.5" customHeight="1">
      <c r="A1453" s="9">
        <v>39124.6172337963</v>
      </c>
      <c r="B1453" s="10">
        <v>1.8158818680911204</v>
      </c>
      <c r="C1453" s="10">
        <v>0.19281826137256938</v>
      </c>
      <c r="D1453" s="10">
        <v>0.20129378934499</v>
      </c>
      <c r="E1453" s="10">
        <v>0.05509093182073411</v>
      </c>
      <c r="F1453" s="10">
        <v>0.03813987587589284</v>
      </c>
      <c r="G1453" s="10">
        <v>0.004237763986210316</v>
      </c>
      <c r="H1453" s="10">
        <f t="shared" si="56"/>
        <v>0.21945569512072796</v>
      </c>
      <c r="I1453" s="10">
        <f t="shared" si="57"/>
        <v>2.1787573094984927</v>
      </c>
    </row>
    <row r="1454" spans="1:9" ht="13.5" customHeight="1">
      <c r="A1454" s="9">
        <v>39124.61734953704</v>
      </c>
      <c r="B1454" s="10">
        <v>1.5849237308426583</v>
      </c>
      <c r="C1454" s="10">
        <v>0.22248260927604158</v>
      </c>
      <c r="D1454" s="10">
        <v>0.18434273340014876</v>
      </c>
      <c r="E1454" s="10">
        <v>0.07839863374489084</v>
      </c>
      <c r="F1454" s="10">
        <v>0.03813987587589284</v>
      </c>
      <c r="G1454" s="10">
        <v>0.004237763986210316</v>
      </c>
      <c r="H1454" s="10">
        <f t="shared" si="56"/>
        <v>0.24496619931505487</v>
      </c>
      <c r="I1454" s="10">
        <f t="shared" si="57"/>
        <v>2.432025730952787</v>
      </c>
    </row>
    <row r="1455" spans="1:9" ht="13.5" customHeight="1">
      <c r="A1455" s="9">
        <v>39124.61746527778</v>
      </c>
      <c r="B1455" s="10">
        <v>1.527713917028819</v>
      </c>
      <c r="C1455" s="10">
        <v>0.18222385140704359</v>
      </c>
      <c r="D1455" s="10">
        <v>0.21612596329672612</v>
      </c>
      <c r="E1455" s="10">
        <v>0.06356645979315474</v>
      </c>
      <c r="F1455" s="10">
        <v>0.03178322989657737</v>
      </c>
      <c r="G1455" s="10">
        <v>0.002118881993105158</v>
      </c>
      <c r="H1455" s="10">
        <f t="shared" si="56"/>
        <v>0.22664172227217513</v>
      </c>
      <c r="I1455" s="10">
        <f t="shared" si="57"/>
        <v>2.2501002253150864</v>
      </c>
    </row>
    <row r="1456" spans="1:9" ht="13.5" customHeight="1">
      <c r="A1456" s="9">
        <v>39124.617581018516</v>
      </c>
      <c r="B1456" s="10">
        <v>1.6929867124910212</v>
      </c>
      <c r="C1456" s="10">
        <v>0.241552547213988</v>
      </c>
      <c r="D1456" s="10">
        <v>0.1970560253587797</v>
      </c>
      <c r="E1456" s="10">
        <v>0.05509093182073411</v>
      </c>
      <c r="F1456" s="10">
        <v>0.03390211188968253</v>
      </c>
      <c r="G1456" s="10">
        <v>0.002118881993105158</v>
      </c>
      <c r="H1456" s="10">
        <f t="shared" si="56"/>
        <v>0.2197015752927477</v>
      </c>
      <c r="I1456" s="10">
        <f t="shared" si="57"/>
        <v>2.181198409155323</v>
      </c>
    </row>
    <row r="1457" spans="1:9" ht="13.5" customHeight="1">
      <c r="A1457" s="9">
        <v>39124.61769675926</v>
      </c>
      <c r="B1457" s="10">
        <v>1.4535530472701383</v>
      </c>
      <c r="C1457" s="10">
        <v>0.21824484528983126</v>
      </c>
      <c r="D1457" s="10">
        <v>0.18858049738635907</v>
      </c>
      <c r="E1457" s="10">
        <v>0.07627975175178568</v>
      </c>
      <c r="F1457" s="10">
        <v>0.03813987587589284</v>
      </c>
      <c r="G1457" s="10">
        <v>0</v>
      </c>
      <c r="H1457" s="10">
        <f t="shared" si="56"/>
        <v>0.23867220892802296</v>
      </c>
      <c r="I1457" s="10">
        <f t="shared" si="57"/>
        <v>2.3695389608823403</v>
      </c>
    </row>
    <row r="1458" spans="1:9" ht="13.5" customHeight="1">
      <c r="A1458" s="9">
        <v>39124.6178125</v>
      </c>
      <c r="B1458" s="10">
        <v>1.597637022801289</v>
      </c>
      <c r="C1458" s="10">
        <v>0.17374832343462296</v>
      </c>
      <c r="D1458" s="10">
        <v>0.17798608742083327</v>
      </c>
      <c r="E1458" s="10">
        <v>0.04449652185520832</v>
      </c>
      <c r="F1458" s="10">
        <v>0.04449652185520832</v>
      </c>
      <c r="G1458" s="10">
        <v>0.002118881993105158</v>
      </c>
      <c r="H1458" s="10">
        <f t="shared" si="56"/>
        <v>0.18791226880474265</v>
      </c>
      <c r="I1458" s="10">
        <f t="shared" si="57"/>
        <v>1.8655940051022566</v>
      </c>
    </row>
    <row r="1459" spans="1:9" ht="13.5" customHeight="1">
      <c r="A1459" s="9">
        <v>39124.61792824074</v>
      </c>
      <c r="B1459" s="10">
        <v>1.542546090980555</v>
      </c>
      <c r="C1459" s="10">
        <v>0.20553155333120032</v>
      </c>
      <c r="D1459" s="10">
        <v>0.20129378934499</v>
      </c>
      <c r="E1459" s="10">
        <v>0.06780422377936506</v>
      </c>
      <c r="F1459" s="10">
        <v>0.04449652185520832</v>
      </c>
      <c r="G1459" s="10">
        <v>0.006356645979315474</v>
      </c>
      <c r="H1459" s="10">
        <f t="shared" si="56"/>
        <v>0.23134751126697864</v>
      </c>
      <c r="I1459" s="10">
        <f t="shared" si="57"/>
        <v>2.296819323508211</v>
      </c>
    </row>
    <row r="1460" spans="1:9" ht="13.5" customHeight="1">
      <c r="A1460" s="9">
        <v>39124.61804398148</v>
      </c>
      <c r="B1460" s="10">
        <v>1.6167069607392355</v>
      </c>
      <c r="C1460" s="10">
        <v>0.2500280751864086</v>
      </c>
      <c r="D1460" s="10">
        <v>0.15679726748978168</v>
      </c>
      <c r="E1460" s="10">
        <v>0.06356645979315474</v>
      </c>
      <c r="F1460" s="10">
        <v>0.036020993882787684</v>
      </c>
      <c r="G1460" s="10">
        <v>0</v>
      </c>
      <c r="H1460" s="10">
        <f t="shared" si="56"/>
        <v>0.21850667114542932</v>
      </c>
      <c r="I1460" s="10">
        <f t="shared" si="57"/>
        <v>2.169335394419307</v>
      </c>
    </row>
    <row r="1461" spans="1:9" ht="13.5" customHeight="1">
      <c r="A1461" s="9">
        <v>39124.618159722224</v>
      </c>
      <c r="B1461" s="10">
        <v>1.5700915568909222</v>
      </c>
      <c r="C1461" s="10">
        <v>0.21400708130362095</v>
      </c>
      <c r="D1461" s="10">
        <v>0.16739167745530747</v>
      </c>
      <c r="E1461" s="10">
        <v>0.0656853417862599</v>
      </c>
      <c r="F1461" s="10">
        <v>0.023307701924156737</v>
      </c>
      <c r="G1461" s="10">
        <v>0.012713291958630949</v>
      </c>
      <c r="H1461" s="10">
        <f t="shared" si="56"/>
        <v>0.21957016780763752</v>
      </c>
      <c r="I1461" s="10">
        <f t="shared" si="57"/>
        <v>2.179893794943561</v>
      </c>
    </row>
    <row r="1462" spans="1:9" ht="13.5" customHeight="1">
      <c r="A1462" s="9">
        <v>39124.61827546296</v>
      </c>
      <c r="B1462" s="10">
        <v>2.1231197570913682</v>
      </c>
      <c r="C1462" s="10">
        <v>0.24367142920709317</v>
      </c>
      <c r="D1462" s="10">
        <v>0.1758672054277281</v>
      </c>
      <c r="E1462" s="10">
        <v>0.08687416171731148</v>
      </c>
      <c r="F1462" s="10">
        <v>0.120776273606994</v>
      </c>
      <c r="G1462" s="10">
        <v>0.08051751573799601</v>
      </c>
      <c r="H1462" s="10">
        <f t="shared" si="56"/>
        <v>0.27358736414433854</v>
      </c>
      <c r="I1462" s="10">
        <f t="shared" si="57"/>
        <v>2.7161768077514914</v>
      </c>
    </row>
    <row r="1463" spans="1:9" ht="13.5" customHeight="1">
      <c r="A1463" s="9">
        <v>39124.61840277778</v>
      </c>
      <c r="B1463" s="10">
        <v>3.900861749306596</v>
      </c>
      <c r="C1463" s="10">
        <v>0.37716099477271814</v>
      </c>
      <c r="D1463" s="10">
        <v>0.20976931731741064</v>
      </c>
      <c r="E1463" s="10">
        <v>0.08263639773110117</v>
      </c>
      <c r="F1463" s="10">
        <v>0.13772732955183528</v>
      </c>
      <c r="G1463" s="10">
        <v>0.08263639773110117</v>
      </c>
      <c r="H1463" s="10">
        <f t="shared" si="56"/>
        <v>0.3462561573808267</v>
      </c>
      <c r="I1463" s="10">
        <f t="shared" si="57"/>
        <v>3.437632973878022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3"/>
  <sheetViews>
    <sheetView zoomScale="125" zoomScaleNormal="125" workbookViewId="0" topLeftCell="A19">
      <selection activeCell="M6" sqref="M6"/>
    </sheetView>
  </sheetViews>
  <sheetFormatPr defaultColWidth="11.421875" defaultRowHeight="13.5" customHeight="1"/>
  <cols>
    <col min="1" max="1" width="16.421875" style="9" customWidth="1"/>
    <col min="2" max="7" width="10.8515625" style="10" customWidth="1"/>
    <col min="8" max="9" width="12.00390625" style="10" customWidth="1"/>
    <col min="10" max="10" width="3.7109375" style="11" customWidth="1"/>
    <col min="11" max="11" width="12.00390625" style="9" customWidth="1"/>
    <col min="12" max="12" width="12.00390625" style="12" customWidth="1"/>
    <col min="13" max="16384" width="10.8515625" style="12" customWidth="1"/>
  </cols>
  <sheetData>
    <row r="1" spans="1:12" s="5" customFormat="1" ht="13.5" customHeight="1">
      <c r="A1" s="1"/>
      <c r="B1" s="2" t="s">
        <v>8</v>
      </c>
      <c r="C1" s="3"/>
      <c r="D1" s="3"/>
      <c r="E1" s="3"/>
      <c r="F1" s="3"/>
      <c r="G1" s="3"/>
      <c r="H1" s="3" t="s">
        <v>9</v>
      </c>
      <c r="I1" s="3" t="s">
        <v>22</v>
      </c>
      <c r="J1" s="4"/>
      <c r="K1" s="1"/>
      <c r="L1" s="3" t="s">
        <v>23</v>
      </c>
    </row>
    <row r="2" spans="1:12" s="5" customFormat="1" ht="13.5" customHeight="1">
      <c r="A2" s="1"/>
      <c r="B2" s="6" t="s">
        <v>10</v>
      </c>
      <c r="C2" s="3"/>
      <c r="D2" s="3"/>
      <c r="E2" s="3"/>
      <c r="F2" s="3"/>
      <c r="G2" s="3"/>
      <c r="H2" s="3" t="s">
        <v>12</v>
      </c>
      <c r="I2" s="3" t="s">
        <v>28</v>
      </c>
      <c r="J2" s="4"/>
      <c r="K2" s="1" t="s">
        <v>24</v>
      </c>
      <c r="L2" s="3" t="s">
        <v>26</v>
      </c>
    </row>
    <row r="3" spans="1:13" s="5" customFormat="1" ht="13.5" customHeight="1">
      <c r="A3" s="1"/>
      <c r="B3" s="7">
        <v>0.3</v>
      </c>
      <c r="C3" s="7">
        <v>0.5</v>
      </c>
      <c r="D3" s="7">
        <v>0.7</v>
      </c>
      <c r="E3" s="7">
        <v>0.9</v>
      </c>
      <c r="F3" s="7">
        <v>1.3</v>
      </c>
      <c r="G3" s="7">
        <v>2.5</v>
      </c>
      <c r="H3" s="3" t="s">
        <v>14</v>
      </c>
      <c r="I3" s="3" t="s">
        <v>29</v>
      </c>
      <c r="J3" s="4"/>
      <c r="K3" s="1" t="s">
        <v>15</v>
      </c>
      <c r="L3" s="3" t="s">
        <v>11</v>
      </c>
      <c r="M3" s="5" t="s">
        <v>16</v>
      </c>
    </row>
    <row r="4" spans="1:13" s="5" customFormat="1" ht="13.5" customHeight="1">
      <c r="A4" s="1"/>
      <c r="B4" s="6" t="s">
        <v>17</v>
      </c>
      <c r="C4" s="3"/>
      <c r="D4" s="3"/>
      <c r="E4" s="3"/>
      <c r="F4" s="3"/>
      <c r="G4" s="3"/>
      <c r="H4" s="3"/>
      <c r="I4" s="3" t="s">
        <v>30</v>
      </c>
      <c r="J4" s="4"/>
      <c r="K4" s="1"/>
      <c r="L4" s="3" t="s">
        <v>27</v>
      </c>
      <c r="M4" s="5" t="s">
        <v>18</v>
      </c>
    </row>
    <row r="5" spans="1:13" s="5" customFormat="1" ht="13.5" customHeight="1">
      <c r="A5" s="1" t="s">
        <v>19</v>
      </c>
      <c r="B5" s="8">
        <f>10^(LOG(B3*C3)/2)</f>
        <v>0.38729833462074165</v>
      </c>
      <c r="C5" s="8">
        <f>10^(LOG(C3*D3)/2)</f>
        <v>0.5916079783099615</v>
      </c>
      <c r="D5" s="8">
        <f>10^(LOG(D3*E3)/2)</f>
        <v>0.7937253933193772</v>
      </c>
      <c r="E5" s="8">
        <f>10^(LOG(E3*F3)/2)</f>
        <v>1.0816653826391969</v>
      </c>
      <c r="F5" s="8">
        <f>10^(LOG(F3*G3)/2)</f>
        <v>1.8027756377319948</v>
      </c>
      <c r="G5" s="3"/>
      <c r="H5" s="3"/>
      <c r="I5" s="3"/>
      <c r="J5" s="4"/>
      <c r="K5" s="1" t="s">
        <v>20</v>
      </c>
      <c r="L5" s="3" t="s">
        <v>20</v>
      </c>
      <c r="M5" s="3" t="s">
        <v>21</v>
      </c>
    </row>
    <row r="6" spans="1:13" ht="13.5" customHeight="1">
      <c r="A6" s="9">
        <v>39124.44930555556</v>
      </c>
      <c r="B6" s="10">
        <v>227.32213574829376</v>
      </c>
      <c r="C6" s="10">
        <v>10.20029791480823</v>
      </c>
      <c r="D6" s="10">
        <v>0.40258757868998</v>
      </c>
      <c r="E6" s="10">
        <v>0.33478335491061495</v>
      </c>
      <c r="F6" s="10">
        <v>0.18858049738635907</v>
      </c>
      <c r="G6" s="10">
        <v>0.09323080769662695</v>
      </c>
      <c r="H6" s="10">
        <f aca="true" t="shared" si="0" ref="H6:H58">PI()/6*(B6*B$5^3+C6*C$5^3+D6*D$5^3+E6*E$5^3+F6*F$5^3)</f>
        <v>8.9264267003817</v>
      </c>
      <c r="I6" s="10">
        <f>H6*$M$6</f>
        <v>36.041296283939474</v>
      </c>
      <c r="J6" s="11">
        <v>0</v>
      </c>
      <c r="K6" s="9">
        <f ca="1">AVERAGE(OFFSET(A$6:A$11,$J6*6,0))</f>
        <v>39124.449594907404</v>
      </c>
      <c r="L6" s="10">
        <f ca="1">AVERAGE(OFFSET(I$6:I$11,$J6*6,0))</f>
        <v>20.221431708079635</v>
      </c>
      <c r="M6" s="10">
        <v>4.037595052721188</v>
      </c>
    </row>
    <row r="7" spans="1:12" ht="13.5" customHeight="1">
      <c r="A7" s="9">
        <v>39124.449421296296</v>
      </c>
      <c r="B7" s="10">
        <v>172.64226703422207</v>
      </c>
      <c r="C7" s="10">
        <v>7.901310952289134</v>
      </c>
      <c r="D7" s="10">
        <v>0.34114000088993046</v>
      </c>
      <c r="E7" s="10">
        <v>0.3284267089312995</v>
      </c>
      <c r="F7" s="10">
        <v>0.08263639773110117</v>
      </c>
      <c r="G7" s="10">
        <v>0.03390211188968253</v>
      </c>
      <c r="H7" s="10">
        <f t="shared" si="0"/>
        <v>6.668591297755135</v>
      </c>
      <c r="I7" s="10">
        <f aca="true" t="shared" si="1" ref="I7:I70">H7*$M$6</f>
        <v>26.9250712324357</v>
      </c>
      <c r="J7" s="11">
        <f>J6+1</f>
        <v>1</v>
      </c>
      <c r="K7" s="9">
        <f aca="true" ca="1" t="shared" si="2" ref="K7:K70">AVERAGE(OFFSET(A$6:A$11,$J7*6,0))</f>
        <v>39124.45028935186</v>
      </c>
      <c r="L7" s="10">
        <f aca="true" ca="1" t="shared" si="3" ref="L7:L70">AVERAGE(OFFSET(I$6:I$11,$J7*6,0))</f>
        <v>14.107347847910491</v>
      </c>
    </row>
    <row r="8" spans="1:12" ht="13.5" customHeight="1">
      <c r="A8" s="9">
        <v>39124.449537037035</v>
      </c>
      <c r="B8" s="10">
        <v>92.70108719835066</v>
      </c>
      <c r="C8" s="10">
        <v>4.479316533424304</v>
      </c>
      <c r="D8" s="10">
        <v>0.2118881993105158</v>
      </c>
      <c r="E8" s="10">
        <v>0.25850360315882925</v>
      </c>
      <c r="F8" s="10">
        <v>0.11441962762767853</v>
      </c>
      <c r="G8" s="10">
        <v>0.016951055944841264</v>
      </c>
      <c r="H8" s="10">
        <f t="shared" si="0"/>
        <v>3.8832369022375213</v>
      </c>
      <c r="I8" s="10">
        <f t="shared" si="1"/>
        <v>15.678938105018567</v>
      </c>
      <c r="J8" s="11">
        <f aca="true" t="shared" si="4" ref="J8:J50">J7+1</f>
        <v>2</v>
      </c>
      <c r="K8" s="9">
        <f ca="1" t="shared" si="2"/>
        <v>39124.4509837963</v>
      </c>
      <c r="L8" s="10">
        <f ca="1" t="shared" si="3"/>
        <v>21.807172625885897</v>
      </c>
    </row>
    <row r="9" spans="1:13" ht="13.5" customHeight="1">
      <c r="A9" s="9">
        <v>39124.44965277778</v>
      </c>
      <c r="B9" s="10">
        <v>101.97967144615815</v>
      </c>
      <c r="C9" s="10">
        <v>4.773841130465921</v>
      </c>
      <c r="D9" s="10">
        <v>0.23943366522088286</v>
      </c>
      <c r="E9" s="10">
        <v>0.2118881993105158</v>
      </c>
      <c r="F9" s="10">
        <v>0.09323080769662695</v>
      </c>
      <c r="G9" s="10">
        <v>0.027545465910367054</v>
      </c>
      <c r="H9" s="10">
        <f t="shared" si="0"/>
        <v>4.108728042711033</v>
      </c>
      <c r="I9" s="10">
        <f t="shared" si="1"/>
        <v>16.589380018226876</v>
      </c>
      <c r="J9" s="11">
        <f t="shared" si="4"/>
        <v>3</v>
      </c>
      <c r="K9" s="9">
        <f ca="1" t="shared" si="2"/>
        <v>39124.45167824074</v>
      </c>
      <c r="L9" s="10">
        <f ca="1" t="shared" si="3"/>
        <v>23.183216465778916</v>
      </c>
      <c r="M9" s="9"/>
    </row>
    <row r="10" spans="1:12" ht="13.5" customHeight="1">
      <c r="A10" s="9">
        <v>39124.44976851852</v>
      </c>
      <c r="B10" s="10">
        <v>51.69436398578654</v>
      </c>
      <c r="C10" s="10">
        <v>2.455784230008878</v>
      </c>
      <c r="D10" s="10">
        <v>0.11441962762767853</v>
      </c>
      <c r="E10" s="10">
        <v>0.1419650935380456</v>
      </c>
      <c r="F10" s="10">
        <v>0.11230074563457337</v>
      </c>
      <c r="G10" s="10">
        <v>0.016951055944841264</v>
      </c>
      <c r="H10" s="10">
        <f t="shared" si="0"/>
        <v>2.3072505771019918</v>
      </c>
      <c r="I10" s="10">
        <f t="shared" si="1"/>
        <v>9.315743515495107</v>
      </c>
      <c r="J10" s="11">
        <f t="shared" si="4"/>
        <v>4</v>
      </c>
      <c r="K10" s="9">
        <f ca="1" t="shared" si="2"/>
        <v>39124.452372685184</v>
      </c>
      <c r="L10" s="10">
        <f ca="1" t="shared" si="3"/>
        <v>24.609415303501205</v>
      </c>
    </row>
    <row r="11" spans="1:12" ht="13.5" customHeight="1">
      <c r="A11" s="9">
        <v>39124.44988425926</v>
      </c>
      <c r="B11" s="10">
        <v>101.45842647585428</v>
      </c>
      <c r="C11" s="10">
        <v>4.892498522079809</v>
      </c>
      <c r="D11" s="10">
        <v>0.1906993793794642</v>
      </c>
      <c r="E11" s="10">
        <v>0.2669791311312499</v>
      </c>
      <c r="F11" s="10">
        <v>0.10170633566904759</v>
      </c>
      <c r="G11" s="10">
        <v>0.03390211188968253</v>
      </c>
      <c r="H11" s="10">
        <f t="shared" si="0"/>
        <v>4.155483864597624</v>
      </c>
      <c r="I11" s="10">
        <f t="shared" si="1"/>
        <v>16.77816109336209</v>
      </c>
      <c r="J11" s="11">
        <f t="shared" si="4"/>
        <v>5</v>
      </c>
      <c r="K11" s="9">
        <f ca="1" t="shared" si="2"/>
        <v>39124.45306712963</v>
      </c>
      <c r="L11" s="10">
        <f ca="1" t="shared" si="3"/>
        <v>21.970298293949977</v>
      </c>
    </row>
    <row r="12" spans="1:12" ht="13.5" customHeight="1">
      <c r="A12" s="9">
        <v>39124.45</v>
      </c>
      <c r="B12" s="10">
        <v>95.69082969062204</v>
      </c>
      <c r="C12" s="10">
        <v>4.392442371706992</v>
      </c>
      <c r="D12" s="10">
        <v>0.24367142920709317</v>
      </c>
      <c r="E12" s="10">
        <v>0.2373147832277777</v>
      </c>
      <c r="F12" s="10">
        <v>0.15467838549667653</v>
      </c>
      <c r="G12" s="10">
        <v>0.04237763986210316</v>
      </c>
      <c r="H12" s="10">
        <f t="shared" si="0"/>
        <v>4.08254711499202</v>
      </c>
      <c r="I12" s="10">
        <f t="shared" si="1"/>
        <v>16.48367203399294</v>
      </c>
      <c r="J12" s="11">
        <f t="shared" si="4"/>
        <v>6</v>
      </c>
      <c r="K12" s="9">
        <f ca="1" t="shared" si="2"/>
        <v>39124.45376157408</v>
      </c>
      <c r="L12" s="10">
        <f ca="1" t="shared" si="3"/>
        <v>30.4775491345062</v>
      </c>
    </row>
    <row r="13" spans="1:12" ht="13.5" customHeight="1">
      <c r="A13" s="9">
        <v>39124.45011574074</v>
      </c>
      <c r="B13" s="10">
        <v>121.29539969530477</v>
      </c>
      <c r="C13" s="10">
        <v>5.593848461797617</v>
      </c>
      <c r="D13" s="10">
        <v>0.18222385140704359</v>
      </c>
      <c r="E13" s="10">
        <v>0.31147565298645824</v>
      </c>
      <c r="F13" s="10">
        <v>0.20129378934499</v>
      </c>
      <c r="G13" s="10">
        <v>0.1059440996552579</v>
      </c>
      <c r="H13" s="10">
        <f t="shared" si="0"/>
        <v>5.167708572596752</v>
      </c>
      <c r="I13" s="10">
        <f t="shared" si="1"/>
        <v>20.865114566621518</v>
      </c>
      <c r="J13" s="11">
        <f t="shared" si="4"/>
        <v>7</v>
      </c>
      <c r="K13" s="9">
        <f ca="1" t="shared" si="2"/>
        <v>39124.45445601852</v>
      </c>
      <c r="L13" s="10">
        <f ca="1" t="shared" si="3"/>
        <v>24.272751382778917</v>
      </c>
    </row>
    <row r="14" spans="1:12" ht="13.5" customHeight="1">
      <c r="A14" s="9">
        <v>39124.45023148148</v>
      </c>
      <c r="B14" s="10">
        <v>55.665148840865605</v>
      </c>
      <c r="C14" s="10">
        <v>2.6782668392849196</v>
      </c>
      <c r="D14" s="10">
        <v>0.15044062151046622</v>
      </c>
      <c r="E14" s="10">
        <v>0.15891614948288685</v>
      </c>
      <c r="F14" s="10">
        <v>0.0953496896897321</v>
      </c>
      <c r="G14" s="10">
        <v>0.04449652185520832</v>
      </c>
      <c r="H14" s="10">
        <f t="shared" si="0"/>
        <v>2.420817899108647</v>
      </c>
      <c r="I14" s="10">
        <f t="shared" si="1"/>
        <v>9.774282372979973</v>
      </c>
      <c r="J14" s="11">
        <f t="shared" si="4"/>
        <v>8</v>
      </c>
      <c r="K14" s="9">
        <f ca="1" t="shared" si="2"/>
        <v>39124.45515046297</v>
      </c>
      <c r="L14" s="10">
        <f ca="1" t="shared" si="3"/>
        <v>30.089910885597945</v>
      </c>
    </row>
    <row r="15" spans="1:12" ht="13.5" customHeight="1">
      <c r="A15" s="9">
        <v>39124.45034722222</v>
      </c>
      <c r="B15" s="10">
        <v>71.38725322970588</v>
      </c>
      <c r="C15" s="10">
        <v>3.21646286553363</v>
      </c>
      <c r="D15" s="10">
        <v>0.15679726748978168</v>
      </c>
      <c r="E15" s="10">
        <v>0.18010496941393841</v>
      </c>
      <c r="F15" s="10">
        <v>0.08687416171731148</v>
      </c>
      <c r="G15" s="10">
        <v>0.036020993882787684</v>
      </c>
      <c r="H15" s="10">
        <f t="shared" si="0"/>
        <v>2.947112111532117</v>
      </c>
      <c r="I15" s="10">
        <f t="shared" si="1"/>
        <v>11.89924528133677</v>
      </c>
      <c r="J15" s="11">
        <f t="shared" si="4"/>
        <v>9</v>
      </c>
      <c r="K15" s="9">
        <f ca="1" t="shared" si="2"/>
        <v>39124.4558449074</v>
      </c>
      <c r="L15" s="10">
        <f ca="1" t="shared" si="3"/>
        <v>34.67134021072982</v>
      </c>
    </row>
    <row r="16" spans="1:12" ht="13.5" customHeight="1">
      <c r="A16" s="9">
        <v>39124.45046296297</v>
      </c>
      <c r="B16" s="10">
        <v>71.1520573284712</v>
      </c>
      <c r="C16" s="10">
        <v>3.326644729175098</v>
      </c>
      <c r="D16" s="10">
        <v>0.17798608742083327</v>
      </c>
      <c r="E16" s="10">
        <v>0.2373147832277777</v>
      </c>
      <c r="F16" s="10">
        <v>0.09958745367594242</v>
      </c>
      <c r="G16" s="10">
        <v>0.06356645979315474</v>
      </c>
      <c r="H16" s="10">
        <f t="shared" si="0"/>
        <v>3.0343622863306643</v>
      </c>
      <c r="I16" s="10">
        <f t="shared" si="1"/>
        <v>12.251526155452442</v>
      </c>
      <c r="J16" s="11">
        <f t="shared" si="4"/>
        <v>10</v>
      </c>
      <c r="K16" s="9">
        <f ca="1" t="shared" si="2"/>
        <v>39124.45653935185</v>
      </c>
      <c r="L16" s="10">
        <f ca="1" t="shared" si="3"/>
        <v>41.03541151246018</v>
      </c>
    </row>
    <row r="17" spans="1:12" ht="13.5" customHeight="1">
      <c r="A17" s="9">
        <v>39124.450578703705</v>
      </c>
      <c r="B17" s="10">
        <v>79.5682566050849</v>
      </c>
      <c r="C17" s="10">
        <v>3.7504211277961295</v>
      </c>
      <c r="D17" s="10">
        <v>0.1419650935380456</v>
      </c>
      <c r="E17" s="10">
        <v>0.21400708130362095</v>
      </c>
      <c r="F17" s="10">
        <v>0.09958745367594242</v>
      </c>
      <c r="G17" s="10">
        <v>0.04449652185520832</v>
      </c>
      <c r="H17" s="10">
        <f t="shared" si="0"/>
        <v>3.3114382454149927</v>
      </c>
      <c r="I17" s="10">
        <f t="shared" si="1"/>
        <v>13.370246677079304</v>
      </c>
      <c r="J17" s="11">
        <f t="shared" si="4"/>
        <v>11</v>
      </c>
      <c r="K17" s="9">
        <f ca="1" t="shared" si="2"/>
        <v>39124.457233796296</v>
      </c>
      <c r="L17" s="10">
        <f ca="1" t="shared" si="3"/>
        <v>11.025995191842805</v>
      </c>
    </row>
    <row r="18" spans="1:12" ht="13.5" customHeight="1">
      <c r="A18" s="9">
        <v>39124.450694444444</v>
      </c>
      <c r="B18" s="10">
        <v>93.07824819312339</v>
      </c>
      <c r="C18" s="10">
        <v>4.436938893562201</v>
      </c>
      <c r="D18" s="10">
        <v>0.1906993793794642</v>
      </c>
      <c r="E18" s="10">
        <v>0.23307701924156737</v>
      </c>
      <c r="F18" s="10">
        <v>0.09958745367594242</v>
      </c>
      <c r="G18" s="10">
        <v>0.03813987587589284</v>
      </c>
      <c r="H18" s="10">
        <f t="shared" si="0"/>
        <v>3.8222168289121337</v>
      </c>
      <c r="I18" s="10">
        <f t="shared" si="1"/>
        <v>15.432563758843298</v>
      </c>
      <c r="J18" s="11">
        <f t="shared" si="4"/>
        <v>12</v>
      </c>
      <c r="K18" s="9">
        <f ca="1" t="shared" si="2"/>
        <v>39124.45792824074</v>
      </c>
      <c r="L18" s="10">
        <f ca="1" t="shared" si="3"/>
        <v>24.89871908889025</v>
      </c>
    </row>
    <row r="19" spans="1:12" ht="13.5" customHeight="1">
      <c r="A19" s="9">
        <v>39124.45081018518</v>
      </c>
      <c r="B19" s="10">
        <v>113.06778091607744</v>
      </c>
      <c r="C19" s="10">
        <v>5.426456784342309</v>
      </c>
      <c r="D19" s="10">
        <v>0.27969242308988085</v>
      </c>
      <c r="E19" s="10">
        <v>0.2733357771105654</v>
      </c>
      <c r="F19" s="10">
        <v>0.11653850962078369</v>
      </c>
      <c r="G19" s="10">
        <v>0.023307701924156737</v>
      </c>
      <c r="H19" s="10">
        <f t="shared" si="0"/>
        <v>4.639526218279113</v>
      </c>
      <c r="I19" s="10">
        <f t="shared" si="1"/>
        <v>18.73252810589399</v>
      </c>
      <c r="J19" s="11">
        <f t="shared" si="4"/>
        <v>13</v>
      </c>
      <c r="K19" s="9">
        <f ca="1" t="shared" si="2"/>
        <v>39124.45862268519</v>
      </c>
      <c r="L19" s="10">
        <f ca="1" t="shared" si="3"/>
        <v>25.485511999779053</v>
      </c>
    </row>
    <row r="20" spans="1:12" ht="13.5" customHeight="1">
      <c r="A20" s="9">
        <v>39124.45092592593</v>
      </c>
      <c r="B20" s="10">
        <v>111.80916501217298</v>
      </c>
      <c r="C20" s="10">
        <v>5.930750698701337</v>
      </c>
      <c r="D20" s="10">
        <v>0.29028683305540665</v>
      </c>
      <c r="E20" s="10">
        <v>0.27969242308988085</v>
      </c>
      <c r="F20" s="10">
        <v>0.13772732955183528</v>
      </c>
      <c r="G20" s="10">
        <v>0.023307701924156737</v>
      </c>
      <c r="H20" s="10">
        <f t="shared" si="0"/>
        <v>4.727904253201858</v>
      </c>
      <c r="I20" s="10">
        <f t="shared" si="1"/>
        <v>19.089362822467287</v>
      </c>
      <c r="J20" s="11">
        <f t="shared" si="4"/>
        <v>14</v>
      </c>
      <c r="K20" s="9">
        <f ca="1" t="shared" si="2"/>
        <v>39124.45931712963</v>
      </c>
      <c r="L20" s="10">
        <f ca="1" t="shared" si="3"/>
        <v>24.767826890725726</v>
      </c>
    </row>
    <row r="21" spans="1:12" ht="13.5" customHeight="1">
      <c r="A21" s="9">
        <v>39124.45104166667</v>
      </c>
      <c r="B21" s="10">
        <v>92.1459401161571</v>
      </c>
      <c r="C21" s="10">
        <v>5.117100013348956</v>
      </c>
      <c r="D21" s="10">
        <v>0.27969242308988085</v>
      </c>
      <c r="E21" s="10">
        <v>0.26486024913814477</v>
      </c>
      <c r="F21" s="10">
        <v>0.120776273606994</v>
      </c>
      <c r="G21" s="10">
        <v>0.027545465910367054</v>
      </c>
      <c r="H21" s="10">
        <f t="shared" si="0"/>
        <v>3.976963052171466</v>
      </c>
      <c r="I21" s="10">
        <f t="shared" si="1"/>
        <v>16.057366344302466</v>
      </c>
      <c r="J21" s="11">
        <f t="shared" si="4"/>
        <v>15</v>
      </c>
      <c r="K21" s="9">
        <f ca="1" t="shared" si="2"/>
        <v>39124.46001157407</v>
      </c>
      <c r="L21" s="10">
        <f ca="1" t="shared" si="3"/>
        <v>29.602465329496145</v>
      </c>
    </row>
    <row r="22" spans="1:12" ht="13.5" customHeight="1">
      <c r="A22" s="9">
        <v>39124.451157407406</v>
      </c>
      <c r="B22" s="10">
        <v>132.54030643271383</v>
      </c>
      <c r="C22" s="10">
        <v>7.223268714495483</v>
      </c>
      <c r="D22" s="10">
        <v>0.45555962851760895</v>
      </c>
      <c r="E22" s="10">
        <v>0.44496521855208315</v>
      </c>
      <c r="F22" s="10">
        <v>0.16527279546220233</v>
      </c>
      <c r="G22" s="10">
        <v>0.05297204982762895</v>
      </c>
      <c r="H22" s="10">
        <f t="shared" si="0"/>
        <v>5.7359351672718395</v>
      </c>
      <c r="I22" s="10">
        <f t="shared" si="1"/>
        <v>23.15938345410626</v>
      </c>
      <c r="J22" s="11">
        <f t="shared" si="4"/>
        <v>16</v>
      </c>
      <c r="K22" s="9">
        <f ca="1" t="shared" si="2"/>
        <v>39124.460706018515</v>
      </c>
      <c r="L22" s="10">
        <f ca="1" t="shared" si="3"/>
        <v>10.388303639458961</v>
      </c>
    </row>
    <row r="23" spans="1:12" ht="13.5" customHeight="1">
      <c r="A23" s="9">
        <v>39124.451273148145</v>
      </c>
      <c r="B23" s="10">
        <v>223.3937285330768</v>
      </c>
      <c r="C23" s="10">
        <v>12.785333946396523</v>
      </c>
      <c r="D23" s="10">
        <v>0.5996436040487597</v>
      </c>
      <c r="E23" s="10">
        <v>0.6695667098212299</v>
      </c>
      <c r="F23" s="10">
        <v>0.23519590123467254</v>
      </c>
      <c r="G23" s="10">
        <v>0.050853167834523795</v>
      </c>
      <c r="H23" s="10">
        <f t="shared" si="0"/>
        <v>9.503635398958819</v>
      </c>
      <c r="I23" s="10">
        <f t="shared" si="1"/>
        <v>38.37183126970208</v>
      </c>
      <c r="J23" s="11">
        <f t="shared" si="4"/>
        <v>17</v>
      </c>
      <c r="K23" s="9">
        <f ca="1" t="shared" si="2"/>
        <v>39124.46140046296</v>
      </c>
      <c r="L23" s="10">
        <f ca="1" t="shared" si="3"/>
        <v>9.422824379373283</v>
      </c>
    </row>
    <row r="24" spans="1:12" ht="13.5" customHeight="1">
      <c r="A24" s="9">
        <v>39124.45138888889</v>
      </c>
      <c r="B24" s="10">
        <v>202.1137966763217</v>
      </c>
      <c r="C24" s="10">
        <v>11.47798375665064</v>
      </c>
      <c r="D24" s="10">
        <v>0.6060002500280752</v>
      </c>
      <c r="E24" s="10">
        <v>0.6081191320211803</v>
      </c>
      <c r="F24" s="10">
        <v>0.1906993793794642</v>
      </c>
      <c r="G24" s="10">
        <v>0.04449652185520832</v>
      </c>
      <c r="H24" s="10">
        <f t="shared" si="0"/>
        <v>8.539036485358462</v>
      </c>
      <c r="I24" s="10">
        <f t="shared" si="1"/>
        <v>34.47717146828905</v>
      </c>
      <c r="J24" s="11">
        <f t="shared" si="4"/>
        <v>18</v>
      </c>
      <c r="K24" s="9">
        <f ca="1" t="shared" si="2"/>
        <v>39124.46209490741</v>
      </c>
      <c r="L24" s="10">
        <f ca="1" t="shared" si="3"/>
        <v>17.19965594896574</v>
      </c>
    </row>
    <row r="25" spans="1:12" ht="13.5" customHeight="1">
      <c r="A25" s="9">
        <v>39124.45150462963</v>
      </c>
      <c r="B25" s="10">
        <v>192.80978584459695</v>
      </c>
      <c r="C25" s="10">
        <v>10.490584747863638</v>
      </c>
      <c r="D25" s="10">
        <v>0.5360771442556049</v>
      </c>
      <c r="E25" s="10">
        <v>0.523363852296974</v>
      </c>
      <c r="F25" s="10">
        <v>0.18222385140704359</v>
      </c>
      <c r="G25" s="10">
        <v>0.027545465910367054</v>
      </c>
      <c r="H25" s="10">
        <f t="shared" si="0"/>
        <v>8.048501489627942</v>
      </c>
      <c r="I25" s="10">
        <f t="shared" si="1"/>
        <v>32.496589796340885</v>
      </c>
      <c r="J25" s="11">
        <f t="shared" si="4"/>
        <v>19</v>
      </c>
      <c r="K25" s="9">
        <f ca="1" t="shared" si="2"/>
        <v>39124.462789351855</v>
      </c>
      <c r="L25" s="10">
        <f ca="1" t="shared" si="3"/>
        <v>36.54577246218796</v>
      </c>
    </row>
    <row r="26" spans="1:12" ht="13.5" customHeight="1">
      <c r="A26" s="9">
        <v>39124.45162037037</v>
      </c>
      <c r="B26" s="10">
        <v>152.47051045986095</v>
      </c>
      <c r="C26" s="10">
        <v>8.314492940944639</v>
      </c>
      <c r="D26" s="10">
        <v>0.40682534267619036</v>
      </c>
      <c r="E26" s="10">
        <v>0.44072745456587287</v>
      </c>
      <c r="F26" s="10">
        <v>0.1716294414415178</v>
      </c>
      <c r="G26" s="10">
        <v>0.05932869580694442</v>
      </c>
      <c r="H26" s="10">
        <f t="shared" si="0"/>
        <v>6.464419898713679</v>
      </c>
      <c r="I26" s="10">
        <f t="shared" si="1"/>
        <v>26.100709801758754</v>
      </c>
      <c r="J26" s="11">
        <f t="shared" si="4"/>
        <v>20</v>
      </c>
      <c r="K26" s="9">
        <f ca="1" t="shared" si="2"/>
        <v>39124.4634837963</v>
      </c>
      <c r="L26" s="10">
        <f ca="1" t="shared" si="3"/>
        <v>31.88981216253323</v>
      </c>
    </row>
    <row r="27" spans="1:12" ht="13.5" customHeight="1">
      <c r="A27" s="9">
        <v>39124.451736111114</v>
      </c>
      <c r="B27" s="10">
        <v>91.67554831368777</v>
      </c>
      <c r="C27" s="10">
        <v>5.123456659328272</v>
      </c>
      <c r="D27" s="10">
        <v>0.3157134169726685</v>
      </c>
      <c r="E27" s="10">
        <v>0.32418894494508915</v>
      </c>
      <c r="F27" s="10">
        <v>0.11018186364146822</v>
      </c>
      <c r="G27" s="10">
        <v>0.023307701924156737</v>
      </c>
      <c r="H27" s="10">
        <f t="shared" si="0"/>
        <v>3.9795871165043337</v>
      </c>
      <c r="I27" s="10">
        <f t="shared" si="1"/>
        <v>16.067961253470877</v>
      </c>
      <c r="J27" s="11">
        <f t="shared" si="4"/>
        <v>21</v>
      </c>
      <c r="K27" s="9">
        <f ca="1" t="shared" si="2"/>
        <v>39124.46417824074</v>
      </c>
      <c r="L27" s="10">
        <f ca="1" t="shared" si="3"/>
        <v>36.13357217760141</v>
      </c>
    </row>
    <row r="28" spans="1:12" ht="13.5" customHeight="1">
      <c r="A28" s="9">
        <v>39124.45185185185</v>
      </c>
      <c r="B28" s="10">
        <v>87.0097701648702</v>
      </c>
      <c r="C28" s="10">
        <v>4.926400633969492</v>
      </c>
      <c r="D28" s="10">
        <v>0.2627413671450396</v>
      </c>
      <c r="E28" s="10">
        <v>0.3030001250140376</v>
      </c>
      <c r="F28" s="10">
        <v>0.1059440996552579</v>
      </c>
      <c r="G28" s="10">
        <v>0.02118881993105158</v>
      </c>
      <c r="H28" s="10">
        <f t="shared" si="0"/>
        <v>3.7753870874536974</v>
      </c>
      <c r="I28" s="10">
        <f t="shared" si="1"/>
        <v>15.243484226410503</v>
      </c>
      <c r="J28" s="11">
        <f t="shared" si="4"/>
        <v>22</v>
      </c>
      <c r="K28" s="9">
        <f ca="1" t="shared" si="2"/>
        <v>39124.46487268518</v>
      </c>
      <c r="L28" s="10">
        <f ca="1" t="shared" si="3"/>
        <v>18.196892659337724</v>
      </c>
    </row>
    <row r="29" spans="1:12" ht="13.5" customHeight="1">
      <c r="A29" s="9">
        <v>39124.45196759259</v>
      </c>
      <c r="B29" s="10">
        <v>80.0661938734646</v>
      </c>
      <c r="C29" s="10">
        <v>4.839526472252181</v>
      </c>
      <c r="D29" s="10">
        <v>0.25638472116572414</v>
      </c>
      <c r="E29" s="10">
        <v>0.3030001250140376</v>
      </c>
      <c r="F29" s="10">
        <v>0.1356084475587301</v>
      </c>
      <c r="G29" s="10">
        <v>0.040258757868998005</v>
      </c>
      <c r="H29" s="10">
        <f t="shared" si="0"/>
        <v>3.644095570824316</v>
      </c>
      <c r="I29" s="10">
        <f t="shared" si="1"/>
        <v>14.713382248403452</v>
      </c>
      <c r="J29" s="11">
        <f t="shared" si="4"/>
        <v>23</v>
      </c>
      <c r="K29" s="9">
        <f ca="1" t="shared" si="2"/>
        <v>39124.46556712963</v>
      </c>
      <c r="L29" s="10">
        <f ca="1" t="shared" si="3"/>
        <v>39.74672804166257</v>
      </c>
    </row>
    <row r="30" spans="1:12" ht="13.5" customHeight="1">
      <c r="A30" s="9">
        <v>39124.45208333333</v>
      </c>
      <c r="B30" s="10">
        <v>114.43657868362337</v>
      </c>
      <c r="C30" s="10">
        <v>6.373597035260315</v>
      </c>
      <c r="D30" s="10">
        <v>0.3369022369037201</v>
      </c>
      <c r="E30" s="10">
        <v>0.4089442246692955</v>
      </c>
      <c r="F30" s="10">
        <v>0.15891614948288685</v>
      </c>
      <c r="G30" s="10">
        <v>0.06144757780004958</v>
      </c>
      <c r="H30" s="10">
        <f t="shared" si="0"/>
        <v>5.018693207246679</v>
      </c>
      <c r="I30" s="10">
        <f t="shared" si="1"/>
        <v>20.263450864704623</v>
      </c>
      <c r="J30" s="11">
        <f t="shared" si="4"/>
        <v>24</v>
      </c>
      <c r="K30" s="9">
        <f ca="1" t="shared" si="2"/>
        <v>39124.46626157407</v>
      </c>
      <c r="L30" s="10">
        <f ca="1" t="shared" si="3"/>
        <v>34.19478974259367</v>
      </c>
    </row>
    <row r="31" spans="1:12" ht="13.5" customHeight="1">
      <c r="A31" s="9">
        <v>39124.452199074076</v>
      </c>
      <c r="B31" s="10">
        <v>120.6936372092629</v>
      </c>
      <c r="C31" s="10">
        <v>6.824918899791714</v>
      </c>
      <c r="D31" s="10">
        <v>0.38775540473824394</v>
      </c>
      <c r="E31" s="10">
        <v>0.4237763986210316</v>
      </c>
      <c r="F31" s="10">
        <v>0.14408397553115074</v>
      </c>
      <c r="G31" s="10">
        <v>0.050853167834523795</v>
      </c>
      <c r="H31" s="10">
        <f t="shared" si="0"/>
        <v>5.235595052929123</v>
      </c>
      <c r="I31" s="10">
        <f t="shared" si="1"/>
        <v>21.139212683758153</v>
      </c>
      <c r="J31" s="11">
        <f t="shared" si="4"/>
        <v>25</v>
      </c>
      <c r="K31" s="9">
        <f ca="1" t="shared" si="2"/>
        <v>39124.46695601852</v>
      </c>
      <c r="L31" s="10">
        <f ca="1" t="shared" si="3"/>
        <v>51.21306535883621</v>
      </c>
    </row>
    <row r="32" spans="1:12" ht="13.5" customHeight="1">
      <c r="A32" s="9">
        <v>39124.452314814815</v>
      </c>
      <c r="B32" s="10">
        <v>141.62395353715564</v>
      </c>
      <c r="C32" s="10">
        <v>8.17040896541349</v>
      </c>
      <c r="D32" s="10">
        <v>0.4492029825382935</v>
      </c>
      <c r="E32" s="10">
        <v>0.3983498147037697</v>
      </c>
      <c r="F32" s="10">
        <v>0.17374832343462296</v>
      </c>
      <c r="G32" s="10">
        <v>0.03390211188968253</v>
      </c>
      <c r="H32" s="10">
        <f t="shared" si="0"/>
        <v>6.108379004882563</v>
      </c>
      <c r="I32" s="10">
        <f t="shared" si="1"/>
        <v>24.66316085025981</v>
      </c>
      <c r="J32" s="11">
        <f t="shared" si="4"/>
        <v>26</v>
      </c>
      <c r="K32" s="9">
        <f ca="1" t="shared" si="2"/>
        <v>39124.46765046297</v>
      </c>
      <c r="L32" s="10">
        <f ca="1" t="shared" si="3"/>
        <v>5.267919711529987</v>
      </c>
    </row>
    <row r="33" spans="1:12" ht="13.5" customHeight="1">
      <c r="A33" s="9">
        <v>39124.45243055555</v>
      </c>
      <c r="B33" s="10">
        <v>146.60332622095277</v>
      </c>
      <c r="C33" s="10">
        <v>8.407723748641267</v>
      </c>
      <c r="D33" s="10">
        <v>0.4237763986210316</v>
      </c>
      <c r="E33" s="10">
        <v>0.48522397642108117</v>
      </c>
      <c r="F33" s="10">
        <v>0.16951055944841265</v>
      </c>
      <c r="G33" s="10">
        <v>0.05932869580694442</v>
      </c>
      <c r="H33" s="10">
        <f t="shared" si="0"/>
        <v>6.32348087163288</v>
      </c>
      <c r="I33" s="10">
        <f t="shared" si="1"/>
        <v>25.53165508328198</v>
      </c>
      <c r="J33" s="11">
        <f t="shared" si="4"/>
        <v>27</v>
      </c>
      <c r="K33" s="9">
        <f ca="1" t="shared" si="2"/>
        <v>39124.468344907415</v>
      </c>
      <c r="L33" s="10">
        <f ca="1" t="shared" si="3"/>
        <v>18.27595457350877</v>
      </c>
    </row>
    <row r="34" spans="1:12" ht="13.5" customHeight="1">
      <c r="A34" s="9">
        <v>39124.4525462963</v>
      </c>
      <c r="B34" s="10">
        <v>162.3889970695862</v>
      </c>
      <c r="C34" s="10">
        <v>9.155689092207387</v>
      </c>
      <c r="D34" s="10">
        <v>0.4343708085865574</v>
      </c>
      <c r="E34" s="10">
        <v>0.5445526722280256</v>
      </c>
      <c r="F34" s="10">
        <v>0.19281826137256938</v>
      </c>
      <c r="G34" s="10">
        <v>0.046615403848313475</v>
      </c>
      <c r="H34" s="10">
        <f t="shared" si="0"/>
        <v>6.998337779337997</v>
      </c>
      <c r="I34" s="10">
        <f t="shared" si="1"/>
        <v>28.256453995126883</v>
      </c>
      <c r="J34" s="11">
        <f t="shared" si="4"/>
        <v>28</v>
      </c>
      <c r="K34" s="9">
        <f ca="1" t="shared" si="2"/>
        <v>39124.469039351854</v>
      </c>
      <c r="L34" s="10">
        <f ca="1" t="shared" si="3"/>
        <v>28.296504580254346</v>
      </c>
    </row>
    <row r="35" spans="1:12" ht="13.5" customHeight="1">
      <c r="A35" s="9">
        <v>39124.45266203704</v>
      </c>
      <c r="B35" s="10">
        <v>158.62586264983145</v>
      </c>
      <c r="C35" s="10">
        <v>9.090003750421127</v>
      </c>
      <c r="D35" s="10">
        <v>0.5021750323659224</v>
      </c>
      <c r="E35" s="10">
        <v>0.5021750323659224</v>
      </c>
      <c r="F35" s="10">
        <v>0.19917490735188484</v>
      </c>
      <c r="G35" s="10">
        <v>0.02966434790347221</v>
      </c>
      <c r="H35" s="10">
        <f t="shared" si="0"/>
        <v>6.885920450377484</v>
      </c>
      <c r="I35" s="10">
        <f t="shared" si="1"/>
        <v>27.802558343875784</v>
      </c>
      <c r="J35" s="11">
        <f t="shared" si="4"/>
        <v>29</v>
      </c>
      <c r="K35" s="9">
        <f ca="1" t="shared" si="2"/>
        <v>39124.46973379629</v>
      </c>
      <c r="L35" s="10">
        <f ca="1" t="shared" si="3"/>
        <v>25.40370898102735</v>
      </c>
    </row>
    <row r="36" spans="1:12" ht="13.5" customHeight="1">
      <c r="A36" s="9">
        <v>39124.45277777778</v>
      </c>
      <c r="B36" s="10">
        <v>159.54333855284597</v>
      </c>
      <c r="C36" s="10">
        <v>9.26375207385575</v>
      </c>
      <c r="D36" s="10">
        <v>0.5572659641866565</v>
      </c>
      <c r="E36" s="10">
        <v>0.5445526722280256</v>
      </c>
      <c r="F36" s="10">
        <v>0.22883925525535706</v>
      </c>
      <c r="G36" s="10">
        <v>0.11018186364146822</v>
      </c>
      <c r="H36" s="10">
        <f t="shared" si="0"/>
        <v>7.06617477011681</v>
      </c>
      <c r="I36" s="10">
        <f t="shared" si="1"/>
        <v>28.530352293486906</v>
      </c>
      <c r="J36" s="11">
        <f t="shared" si="4"/>
        <v>30</v>
      </c>
      <c r="K36" s="9">
        <f ca="1" t="shared" si="2"/>
        <v>39124.47042824074</v>
      </c>
      <c r="L36" s="10">
        <f ca="1" t="shared" si="3"/>
        <v>39.40842229612134</v>
      </c>
    </row>
    <row r="37" spans="1:12" ht="13.5" customHeight="1">
      <c r="A37" s="9">
        <v>39124.452893518515</v>
      </c>
      <c r="B37" s="10">
        <v>87.7047634586087</v>
      </c>
      <c r="C37" s="10">
        <v>4.911568460017756</v>
      </c>
      <c r="D37" s="10">
        <v>0.26909801312435505</v>
      </c>
      <c r="E37" s="10">
        <v>0.31995118095887887</v>
      </c>
      <c r="F37" s="10">
        <v>0.11230074563457337</v>
      </c>
      <c r="G37" s="10">
        <v>0.057209813813839265</v>
      </c>
      <c r="H37" s="10">
        <f t="shared" si="0"/>
        <v>3.8273170886949575</v>
      </c>
      <c r="I37" s="10">
        <f t="shared" si="1"/>
        <v>15.45315654251002</v>
      </c>
      <c r="J37" s="11">
        <f t="shared" si="4"/>
        <v>31</v>
      </c>
      <c r="K37" s="9">
        <f ca="1" t="shared" si="2"/>
        <v>39124.47112268518</v>
      </c>
      <c r="L37" s="10">
        <f ca="1" t="shared" si="3"/>
        <v>52.174478911662085</v>
      </c>
    </row>
    <row r="38" spans="1:12" ht="13.5" customHeight="1">
      <c r="A38" s="9">
        <v>39124.45300925926</v>
      </c>
      <c r="B38" s="10">
        <v>79.58520766102973</v>
      </c>
      <c r="C38" s="10">
        <v>4.826813180293549</v>
      </c>
      <c r="D38" s="10">
        <v>0.2860490690691963</v>
      </c>
      <c r="E38" s="10">
        <v>0.45132186453139866</v>
      </c>
      <c r="F38" s="10">
        <v>0.7479653435661208</v>
      </c>
      <c r="G38" s="10">
        <v>1.2692103138699897</v>
      </c>
      <c r="H38" s="10">
        <f t="shared" si="0"/>
        <v>5.6127109918968765</v>
      </c>
      <c r="I38" s="10">
        <f t="shared" si="1"/>
        <v>22.66185413323666</v>
      </c>
      <c r="J38" s="11">
        <f t="shared" si="4"/>
        <v>32</v>
      </c>
      <c r="K38" s="9">
        <f ca="1" t="shared" si="2"/>
        <v>39124.47181712963</v>
      </c>
      <c r="L38" s="10">
        <f ca="1" t="shared" si="3"/>
        <v>30.22367532131197</v>
      </c>
    </row>
    <row r="39" spans="1:12" ht="13.5" customHeight="1">
      <c r="A39" s="9">
        <v>39124.453125</v>
      </c>
      <c r="B39" s="10">
        <v>111.97231892564207</v>
      </c>
      <c r="C39" s="10">
        <v>6.521918774777676</v>
      </c>
      <c r="D39" s="10">
        <v>0.3813987587589284</v>
      </c>
      <c r="E39" s="10">
        <v>0.3708043487934026</v>
      </c>
      <c r="F39" s="10">
        <v>0.18434273340014876</v>
      </c>
      <c r="G39" s="10">
        <v>0.06356645979315474</v>
      </c>
      <c r="H39" s="10">
        <f t="shared" si="0"/>
        <v>5.02419556680953</v>
      </c>
      <c r="I39" s="10">
        <f t="shared" si="1"/>
        <v>20.28566716445388</v>
      </c>
      <c r="J39" s="11">
        <f t="shared" si="4"/>
        <v>33</v>
      </c>
      <c r="K39" s="9">
        <f ca="1" t="shared" si="2"/>
        <v>39124.47251157408</v>
      </c>
      <c r="L39" s="10">
        <f ca="1" t="shared" si="3"/>
        <v>35.06472138691715</v>
      </c>
    </row>
    <row r="40" spans="1:12" ht="13.5" customHeight="1">
      <c r="A40" s="9">
        <v>39124.45324074074</v>
      </c>
      <c r="B40" s="10">
        <v>124.86783473568006</v>
      </c>
      <c r="C40" s="10">
        <v>6.930862999446972</v>
      </c>
      <c r="D40" s="10">
        <v>0.3178322989657737</v>
      </c>
      <c r="E40" s="10">
        <v>0.4280141626072419</v>
      </c>
      <c r="F40" s="10">
        <v>0.16315391346909716</v>
      </c>
      <c r="G40" s="10">
        <v>0.07627975175178568</v>
      </c>
      <c r="H40" s="10">
        <f t="shared" si="0"/>
        <v>5.417056305471368</v>
      </c>
      <c r="I40" s="10">
        <f t="shared" si="1"/>
        <v>21.87187973928331</v>
      </c>
      <c r="J40" s="11">
        <f t="shared" si="4"/>
        <v>34</v>
      </c>
      <c r="K40" s="9">
        <f ca="1" t="shared" si="2"/>
        <v>39124.47320601851</v>
      </c>
      <c r="L40" s="10">
        <f ca="1" t="shared" si="3"/>
        <v>36.52023120303178</v>
      </c>
    </row>
    <row r="41" spans="1:12" ht="13.5" customHeight="1">
      <c r="A41" s="9">
        <v>39124.453356481485</v>
      </c>
      <c r="B41" s="10">
        <v>133.41116693188008</v>
      </c>
      <c r="C41" s="10">
        <v>7.344044988102477</v>
      </c>
      <c r="D41" s="10">
        <v>0.3813987587589284</v>
      </c>
      <c r="E41" s="10">
        <v>0.41106310666240065</v>
      </c>
      <c r="F41" s="10">
        <v>0.15467838549667653</v>
      </c>
      <c r="G41" s="10">
        <v>0.023307701924156737</v>
      </c>
      <c r="H41" s="10">
        <f t="shared" si="0"/>
        <v>5.701136342342009</v>
      </c>
      <c r="I41" s="10">
        <f t="shared" si="1"/>
        <v>23.018879890729064</v>
      </c>
      <c r="J41" s="11">
        <f t="shared" si="4"/>
        <v>35</v>
      </c>
      <c r="K41" s="9">
        <f ca="1" t="shared" si="2"/>
        <v>39124.47390046296</v>
      </c>
      <c r="L41" s="10">
        <f ca="1" t="shared" si="3"/>
        <v>62.603290302753464</v>
      </c>
    </row>
    <row r="42" spans="1:12" ht="13.5" customHeight="1">
      <c r="A42" s="9">
        <v>39124.45347222222</v>
      </c>
      <c r="B42" s="10">
        <v>209.010757563879</v>
      </c>
      <c r="C42" s="10">
        <v>11.753438415754312</v>
      </c>
      <c r="D42" s="10">
        <v>0.5678603741521824</v>
      </c>
      <c r="E42" s="10">
        <v>0.5996436040487597</v>
      </c>
      <c r="F42" s="10">
        <v>0.22883925525535706</v>
      </c>
      <c r="G42" s="10">
        <v>0.05297204982762895</v>
      </c>
      <c r="H42" s="10">
        <f t="shared" si="0"/>
        <v>8.88009722722883</v>
      </c>
      <c r="I42" s="10">
        <f t="shared" si="1"/>
        <v>35.854236632342264</v>
      </c>
      <c r="J42" s="11">
        <f t="shared" si="4"/>
        <v>36</v>
      </c>
      <c r="K42" s="9">
        <f ca="1" t="shared" si="2"/>
        <v>39124.474594907406</v>
      </c>
      <c r="L42" s="10">
        <f ca="1" t="shared" si="3"/>
        <v>58.61872311517869</v>
      </c>
    </row>
    <row r="43" spans="1:12" ht="13.5" customHeight="1">
      <c r="A43" s="9">
        <v>39124.45358796296</v>
      </c>
      <c r="B43" s="10">
        <v>170.99589572557935</v>
      </c>
      <c r="C43" s="10">
        <v>9.604892074745681</v>
      </c>
      <c r="D43" s="10">
        <v>0.4492029825382935</v>
      </c>
      <c r="E43" s="10">
        <v>0.5509093182073411</v>
      </c>
      <c r="F43" s="10">
        <v>0.1864616153932539</v>
      </c>
      <c r="G43" s="10">
        <v>0.040258757868998005</v>
      </c>
      <c r="H43" s="10">
        <f t="shared" si="0"/>
        <v>7.2974417776452505</v>
      </c>
      <c r="I43" s="10">
        <f t="shared" si="1"/>
        <v>29.464114818941376</v>
      </c>
      <c r="J43" s="11">
        <f t="shared" si="4"/>
        <v>37</v>
      </c>
      <c r="K43" s="9">
        <f ca="1" t="shared" si="2"/>
        <v>39124.47528935185</v>
      </c>
      <c r="L43" s="10">
        <f ca="1" t="shared" si="3"/>
        <v>33.94136673983178</v>
      </c>
    </row>
    <row r="44" spans="1:12" ht="13.5" customHeight="1">
      <c r="A44" s="9">
        <v>39124.4537037037</v>
      </c>
      <c r="B44" s="10">
        <v>142.57745043405296</v>
      </c>
      <c r="C44" s="10">
        <v>7.829268964523559</v>
      </c>
      <c r="D44" s="10">
        <v>0.35597217484166654</v>
      </c>
      <c r="E44" s="10">
        <v>0.4237763986210316</v>
      </c>
      <c r="F44" s="10">
        <v>0.1758672054277281</v>
      </c>
      <c r="G44" s="10">
        <v>0.040258757868998005</v>
      </c>
      <c r="H44" s="10">
        <f t="shared" si="0"/>
        <v>6.099335996483509</v>
      </c>
      <c r="I44" s="10">
        <f t="shared" si="1"/>
        <v>24.626648844286073</v>
      </c>
      <c r="J44" s="11">
        <f t="shared" si="4"/>
        <v>38</v>
      </c>
      <c r="K44" s="9">
        <f ca="1" t="shared" si="2"/>
        <v>39124.47598379629</v>
      </c>
      <c r="L44" s="10">
        <f ca="1" t="shared" si="3"/>
        <v>50.18432179554508</v>
      </c>
    </row>
    <row r="45" spans="1:12" ht="13.5" customHeight="1">
      <c r="A45" s="9">
        <v>39124.45381944445</v>
      </c>
      <c r="B45" s="10">
        <v>162.23219980209643</v>
      </c>
      <c r="C45" s="10">
        <v>8.948038656883082</v>
      </c>
      <c r="D45" s="10">
        <v>0.48734285841418634</v>
      </c>
      <c r="E45" s="10">
        <v>0.41106310666240065</v>
      </c>
      <c r="F45" s="10">
        <v>0.14408397553115074</v>
      </c>
      <c r="G45" s="10">
        <v>0.02966434790347221</v>
      </c>
      <c r="H45" s="10">
        <f t="shared" si="0"/>
        <v>6.746963255064962</v>
      </c>
      <c r="I45" s="10">
        <f t="shared" si="1"/>
        <v>27.241505459541933</v>
      </c>
      <c r="J45" s="11">
        <f t="shared" si="4"/>
        <v>39</v>
      </c>
      <c r="K45" s="9">
        <f ca="1" t="shared" si="2"/>
        <v>39124.476678240746</v>
      </c>
      <c r="L45" s="10">
        <f ca="1" t="shared" si="3"/>
        <v>42.0699315107997</v>
      </c>
    </row>
    <row r="46" spans="1:12" ht="13.5" customHeight="1">
      <c r="A46" s="9">
        <v>39124.453935185185</v>
      </c>
      <c r="B46" s="10">
        <v>164.39981608104299</v>
      </c>
      <c r="C46" s="10">
        <v>9.043388346572815</v>
      </c>
      <c r="D46" s="10">
        <v>0.43225192659345224</v>
      </c>
      <c r="E46" s="10">
        <v>0.5170072063176585</v>
      </c>
      <c r="F46" s="10">
        <v>0.16951055944841265</v>
      </c>
      <c r="G46" s="10">
        <v>0.036020993882787684</v>
      </c>
      <c r="H46" s="10">
        <f t="shared" si="0"/>
        <v>6.957017849853457</v>
      </c>
      <c r="I46" s="10">
        <f t="shared" si="1"/>
        <v>28.089620852261316</v>
      </c>
      <c r="J46" s="11">
        <f t="shared" si="4"/>
        <v>40</v>
      </c>
      <c r="K46" s="9">
        <f ca="1" t="shared" si="2"/>
        <v>39124.477372685185</v>
      </c>
      <c r="L46" s="10">
        <f ca="1" t="shared" si="3"/>
        <v>36.718962872593856</v>
      </c>
    </row>
    <row r="47" spans="1:12" ht="13.5" customHeight="1">
      <c r="A47" s="9">
        <v>39124.454050925924</v>
      </c>
      <c r="B47" s="10">
        <v>219.76620256088077</v>
      </c>
      <c r="C47" s="10">
        <v>11.889046863313041</v>
      </c>
      <c r="D47" s="10">
        <v>0.5106505603383431</v>
      </c>
      <c r="E47" s="10">
        <v>0.548790436214236</v>
      </c>
      <c r="F47" s="10">
        <v>0.2733357771105654</v>
      </c>
      <c r="G47" s="10">
        <v>0.07204198776557537</v>
      </c>
      <c r="H47" s="10">
        <f t="shared" si="0"/>
        <v>9.309791524122893</v>
      </c>
      <c r="I47" s="10">
        <f t="shared" si="1"/>
        <v>37.58916819966424</v>
      </c>
      <c r="J47" s="11">
        <f t="shared" si="4"/>
        <v>41</v>
      </c>
      <c r="K47" s="9">
        <f ca="1" t="shared" si="2"/>
        <v>39124.478067129625</v>
      </c>
      <c r="L47" s="10">
        <f ca="1" t="shared" si="3"/>
        <v>24.99344351318068</v>
      </c>
    </row>
    <row r="48" spans="1:12" ht="13.5" customHeight="1">
      <c r="A48" s="9">
        <v>39124.45416666667</v>
      </c>
      <c r="B48" s="10">
        <v>216.5751662792644</v>
      </c>
      <c r="C48" s="10">
        <v>11.922948975202724</v>
      </c>
      <c r="D48" s="10">
        <v>0.5042939143590276</v>
      </c>
      <c r="E48" s="10">
        <v>0.6462590078970731</v>
      </c>
      <c r="F48" s="10">
        <v>0.241552547213988</v>
      </c>
      <c r="G48" s="10">
        <v>0.050853167834523795</v>
      </c>
      <c r="H48" s="10">
        <f t="shared" si="0"/>
        <v>9.181819473752483</v>
      </c>
      <c r="I48" s="10">
        <f t="shared" si="1"/>
        <v>37.07246888220209</v>
      </c>
      <c r="J48" s="11">
        <f t="shared" si="4"/>
        <v>42</v>
      </c>
      <c r="K48" s="9">
        <f ca="1" t="shared" si="2"/>
        <v>39124.47876157407</v>
      </c>
      <c r="L48" s="10">
        <f ca="1" t="shared" si="3"/>
        <v>21.693618143516044</v>
      </c>
    </row>
    <row r="49" spans="1:12" ht="13.5" customHeight="1">
      <c r="A49" s="9">
        <v>39124.45428240741</v>
      </c>
      <c r="B49" s="10">
        <v>163.3827527243525</v>
      </c>
      <c r="C49" s="10">
        <v>8.791241389393301</v>
      </c>
      <c r="D49" s="10">
        <v>0.415300870648611</v>
      </c>
      <c r="E49" s="10">
        <v>0.44284633655897804</v>
      </c>
      <c r="F49" s="10">
        <v>0.19917490735188484</v>
      </c>
      <c r="G49" s="10">
        <v>0.03813987587589284</v>
      </c>
      <c r="H49" s="10">
        <f t="shared" si="0"/>
        <v>6.9361666990799105</v>
      </c>
      <c r="I49" s="10">
        <f t="shared" si="1"/>
        <v>28.005432349054498</v>
      </c>
      <c r="J49" s="11">
        <f t="shared" si="4"/>
        <v>43</v>
      </c>
      <c r="K49" s="9">
        <f ca="1" t="shared" si="2"/>
        <v>39124.47945601852</v>
      </c>
      <c r="L49" s="10">
        <f ca="1" t="shared" si="3"/>
        <v>43.72685139416384</v>
      </c>
    </row>
    <row r="50" spans="1:12" ht="13.5" customHeight="1">
      <c r="A50" s="9">
        <v>39124.45439814815</v>
      </c>
      <c r="B50" s="10">
        <v>187.1608464509786</v>
      </c>
      <c r="C50" s="10">
        <v>9.979934187525295</v>
      </c>
      <c r="D50" s="10">
        <v>0.5170072063176585</v>
      </c>
      <c r="E50" s="10">
        <v>0.5191260883107637</v>
      </c>
      <c r="F50" s="10">
        <v>0.21400708130362095</v>
      </c>
      <c r="G50" s="10">
        <v>0.0656853417862599</v>
      </c>
      <c r="H50" s="10">
        <f t="shared" si="0"/>
        <v>7.9110092634565214</v>
      </c>
      <c r="I50" s="10">
        <f t="shared" si="1"/>
        <v>31.94145186416354</v>
      </c>
      <c r="J50" s="11">
        <f t="shared" si="4"/>
        <v>44</v>
      </c>
      <c r="K50" s="9">
        <f ca="1" t="shared" si="2"/>
        <v>39124.480150462965</v>
      </c>
      <c r="L50" s="10">
        <f ca="1" t="shared" si="3"/>
        <v>50.70074187411378</v>
      </c>
    </row>
    <row r="51" spans="1:12" ht="13.5" customHeight="1">
      <c r="A51" s="9">
        <v>39124.454513888886</v>
      </c>
      <c r="B51" s="10">
        <v>75.35803808478494</v>
      </c>
      <c r="C51" s="10">
        <v>4.248358396175842</v>
      </c>
      <c r="D51" s="10">
        <v>0.20341267133809518</v>
      </c>
      <c r="E51" s="10">
        <v>0.24367142920709317</v>
      </c>
      <c r="F51" s="10">
        <v>0.11653850962078369</v>
      </c>
      <c r="G51" s="10">
        <v>0.025426583917261898</v>
      </c>
      <c r="H51" s="10">
        <f t="shared" si="0"/>
        <v>3.3251029301784074</v>
      </c>
      <c r="I51" s="10">
        <f t="shared" si="1"/>
        <v>13.425419140677063</v>
      </c>
      <c r="J51" s="11">
        <f aca="true" t="shared" si="5" ref="J51:J98">J50+1</f>
        <v>45</v>
      </c>
      <c r="K51" s="9">
        <f ca="1" t="shared" si="2"/>
        <v>39124.480844907404</v>
      </c>
      <c r="L51" s="10">
        <f ca="1" t="shared" si="3"/>
        <v>36.59348439883893</v>
      </c>
    </row>
    <row r="52" spans="1:12" ht="13.5" customHeight="1">
      <c r="A52" s="9">
        <v>39124.45462962963</v>
      </c>
      <c r="B52" s="10">
        <v>81.53669797667959</v>
      </c>
      <c r="C52" s="10">
        <v>4.460246595486358</v>
      </c>
      <c r="D52" s="10">
        <v>0.23095813724846223</v>
      </c>
      <c r="E52" s="10">
        <v>0.3072378890002479</v>
      </c>
      <c r="F52" s="10">
        <v>0.1419650935380456</v>
      </c>
      <c r="G52" s="10">
        <v>0.025426583917261898</v>
      </c>
      <c r="H52" s="10">
        <f t="shared" si="0"/>
        <v>3.6633567529787308</v>
      </c>
      <c r="I52" s="10">
        <f t="shared" si="1"/>
        <v>14.791151102179677</v>
      </c>
      <c r="J52" s="11">
        <f t="shared" si="5"/>
        <v>46</v>
      </c>
      <c r="K52" s="9">
        <f ca="1" t="shared" si="2"/>
        <v>39124.48153935186</v>
      </c>
      <c r="L52" s="10">
        <f ca="1" t="shared" si="3"/>
        <v>55.230587105588064</v>
      </c>
    </row>
    <row r="53" spans="1:12" ht="13.5" customHeight="1">
      <c r="A53" s="9">
        <v>39124.45474537037</v>
      </c>
      <c r="B53" s="10">
        <v>117.75262900283295</v>
      </c>
      <c r="C53" s="10">
        <v>6.267652935605057</v>
      </c>
      <c r="D53" s="10">
        <v>0.3030001250140376</v>
      </c>
      <c r="E53" s="10">
        <v>0.38775540473824394</v>
      </c>
      <c r="F53" s="10">
        <v>0.14832173951736105</v>
      </c>
      <c r="G53" s="10">
        <v>0.03813987587589284</v>
      </c>
      <c r="H53" s="10">
        <f t="shared" si="0"/>
        <v>5.052657508247984</v>
      </c>
      <c r="I53" s="10">
        <f t="shared" si="1"/>
        <v>20.400584958396625</v>
      </c>
      <c r="J53" s="11">
        <f t="shared" si="5"/>
        <v>47</v>
      </c>
      <c r="K53" s="9">
        <f ca="1" t="shared" si="2"/>
        <v>39124.4822337963</v>
      </c>
      <c r="L53" s="10">
        <f ca="1" t="shared" si="3"/>
        <v>83.12611416828076</v>
      </c>
    </row>
    <row r="54" spans="1:12" ht="13.5" customHeight="1">
      <c r="A54" s="9">
        <v>39124.45486111111</v>
      </c>
      <c r="B54" s="10">
        <v>142.35920558876313</v>
      </c>
      <c r="C54" s="10">
        <v>7.697898280951039</v>
      </c>
      <c r="D54" s="10">
        <v>0.37716099477271814</v>
      </c>
      <c r="E54" s="10">
        <v>0.38563652274513877</v>
      </c>
      <c r="F54" s="10">
        <v>0.15044062151046622</v>
      </c>
      <c r="G54" s="10">
        <v>0.02966434790347221</v>
      </c>
      <c r="H54" s="10">
        <f t="shared" si="0"/>
        <v>5.9807261073866185</v>
      </c>
      <c r="I54" s="10">
        <f t="shared" si="1"/>
        <v>24.14775014286466</v>
      </c>
      <c r="J54" s="11">
        <f t="shared" si="5"/>
        <v>48</v>
      </c>
      <c r="K54" s="9">
        <f ca="1" t="shared" si="2"/>
        <v>39124.48292824074</v>
      </c>
      <c r="L54" s="10">
        <f ca="1" t="shared" si="3"/>
        <v>172.16342861896302</v>
      </c>
    </row>
    <row r="55" spans="1:12" ht="13.5" customHeight="1">
      <c r="A55" s="9">
        <v>39124.454976851855</v>
      </c>
      <c r="B55" s="10">
        <v>142.73212881954964</v>
      </c>
      <c r="C55" s="10">
        <v>7.725443746861406</v>
      </c>
      <c r="D55" s="10">
        <v>0.36656658480719234</v>
      </c>
      <c r="E55" s="10">
        <v>0.40046869669687485</v>
      </c>
      <c r="F55" s="10">
        <v>0.18010496941393841</v>
      </c>
      <c r="G55" s="10">
        <v>0.03178322989657737</v>
      </c>
      <c r="H55" s="10">
        <f t="shared" si="0"/>
        <v>6.09311432662496</v>
      </c>
      <c r="I55" s="10">
        <f t="shared" si="1"/>
        <v>24.60152826084553</v>
      </c>
      <c r="J55" s="11">
        <f t="shared" si="5"/>
        <v>49</v>
      </c>
      <c r="K55" s="9">
        <f ca="1" t="shared" si="2"/>
        <v>39124.483622685184</v>
      </c>
      <c r="L55" s="10">
        <f ca="1" t="shared" si="3"/>
        <v>120.65282949976556</v>
      </c>
    </row>
    <row r="56" spans="1:12" ht="13.5" customHeight="1">
      <c r="A56" s="9">
        <v>39124.455092592594</v>
      </c>
      <c r="B56" s="10">
        <v>162.27669632395163</v>
      </c>
      <c r="C56" s="10">
        <v>8.70436722767599</v>
      </c>
      <c r="D56" s="10">
        <v>0.4237763986210316</v>
      </c>
      <c r="E56" s="10">
        <v>0.36020993882787683</v>
      </c>
      <c r="F56" s="10">
        <v>0.18222385140704359</v>
      </c>
      <c r="G56" s="10">
        <v>0.046615403848313475</v>
      </c>
      <c r="H56" s="10">
        <f t="shared" si="0"/>
        <v>6.7885624903815645</v>
      </c>
      <c r="I56" s="10">
        <f t="shared" si="1"/>
        <v>27.40946632625323</v>
      </c>
      <c r="J56" s="11">
        <f t="shared" si="5"/>
        <v>50</v>
      </c>
      <c r="K56" s="9">
        <f ca="1" t="shared" si="2"/>
        <v>39124.48431712963</v>
      </c>
      <c r="L56" s="10">
        <f ca="1" t="shared" si="3"/>
        <v>38.376921487382695</v>
      </c>
    </row>
    <row r="57" spans="1:12" ht="13.5" customHeight="1">
      <c r="A57" s="9">
        <v>39124.45520833333</v>
      </c>
      <c r="B57" s="10">
        <v>169.80508404545427</v>
      </c>
      <c r="C57" s="10">
        <v>8.784884743413985</v>
      </c>
      <c r="D57" s="10">
        <v>0.3919931687244542</v>
      </c>
      <c r="E57" s="10">
        <v>0.4343708085865574</v>
      </c>
      <c r="F57" s="10">
        <v>0.16951055944841265</v>
      </c>
      <c r="G57" s="10">
        <v>0.04873428584141863</v>
      </c>
      <c r="H57" s="10">
        <f t="shared" si="0"/>
        <v>7.02811186865136</v>
      </c>
      <c r="I57" s="10">
        <f t="shared" si="1"/>
        <v>28.376669710837792</v>
      </c>
      <c r="J57" s="11">
        <f t="shared" si="5"/>
        <v>51</v>
      </c>
      <c r="K57" s="9">
        <f ca="1" t="shared" si="2"/>
        <v>39124.48501157408</v>
      </c>
      <c r="L57" s="10">
        <f ca="1" t="shared" si="3"/>
        <v>70.37023229689349</v>
      </c>
    </row>
    <row r="58" spans="1:12" ht="13.5" customHeight="1">
      <c r="A58" s="9">
        <v>39124.45532407407</v>
      </c>
      <c r="B58" s="10">
        <v>190.43663801231918</v>
      </c>
      <c r="C58" s="10">
        <v>9.905773317766613</v>
      </c>
      <c r="D58" s="10">
        <v>0.38775540473824394</v>
      </c>
      <c r="E58" s="10">
        <v>0.483105094427976</v>
      </c>
      <c r="F58" s="10">
        <v>0.22248260927604158</v>
      </c>
      <c r="G58" s="10">
        <v>0.04873428584141863</v>
      </c>
      <c r="H58" s="10">
        <f t="shared" si="0"/>
        <v>7.970903905683546</v>
      </c>
      <c r="I58" s="10">
        <f t="shared" si="1"/>
        <v>32.18328217530388</v>
      </c>
      <c r="J58" s="11">
        <f t="shared" si="5"/>
        <v>52</v>
      </c>
      <c r="K58" s="9">
        <f ca="1" t="shared" si="2"/>
        <v>39124.48570601852</v>
      </c>
      <c r="L58" s="10">
        <f ca="1" t="shared" si="3"/>
        <v>66.99371008877274</v>
      </c>
    </row>
    <row r="59" spans="1:12" ht="13.5" customHeight="1">
      <c r="A59" s="9">
        <v>39124.45543981482</v>
      </c>
      <c r="B59" s="10">
        <v>257.96116936859437</v>
      </c>
      <c r="C59" s="10">
        <v>14.054544260266512</v>
      </c>
      <c r="D59" s="10">
        <v>0.6017624860418649</v>
      </c>
      <c r="E59" s="10">
        <v>0.616594659993601</v>
      </c>
      <c r="F59" s="10">
        <v>0.2987623610278273</v>
      </c>
      <c r="G59" s="10">
        <v>0.07839863374489084</v>
      </c>
      <c r="H59" s="10">
        <f aca="true" t="shared" si="6" ref="H59:H122">PI()/6*(B59*B$5^3+C59*C$5^3+D59*D$5^3+E59*E$5^3+F59*F$5^3)</f>
        <v>10.85318565266941</v>
      </c>
      <c r="I59" s="10">
        <f t="shared" si="1"/>
        <v>43.820768697482585</v>
      </c>
      <c r="J59" s="11">
        <f t="shared" si="5"/>
        <v>53</v>
      </c>
      <c r="K59" s="9">
        <f ca="1" t="shared" si="2"/>
        <v>39124.48640046297</v>
      </c>
      <c r="L59" s="10">
        <f ca="1" t="shared" si="3"/>
        <v>43.98176989691916</v>
      </c>
    </row>
    <row r="60" spans="1:12" ht="13.5" customHeight="1">
      <c r="A60" s="9">
        <v>39124.455555555556</v>
      </c>
      <c r="B60" s="10">
        <v>244.98513604281837</v>
      </c>
      <c r="C60" s="10">
        <v>12.94425009587941</v>
      </c>
      <c r="D60" s="10">
        <v>0.576335902124603</v>
      </c>
      <c r="E60" s="10">
        <v>0.5191260883107637</v>
      </c>
      <c r="F60" s="10">
        <v>0.21612596329672612</v>
      </c>
      <c r="G60" s="10">
        <v>0.04873428584141863</v>
      </c>
      <c r="H60" s="10">
        <f t="shared" si="6"/>
        <v>10.013346782498077</v>
      </c>
      <c r="I60" s="10">
        <f t="shared" si="1"/>
        <v>40.42983943019586</v>
      </c>
      <c r="J60" s="11">
        <f t="shared" si="5"/>
        <v>54</v>
      </c>
      <c r="K60" s="9">
        <f ca="1" t="shared" si="2"/>
        <v>39124.4870949074</v>
      </c>
      <c r="L60" s="10">
        <f ca="1" t="shared" si="3"/>
        <v>35.54263717704035</v>
      </c>
    </row>
    <row r="61" spans="1:12" ht="13.5" customHeight="1">
      <c r="A61" s="9">
        <v>39124.455671296295</v>
      </c>
      <c r="B61" s="10">
        <v>239.64343453820027</v>
      </c>
      <c r="C61" s="10">
        <v>12.810760530313786</v>
      </c>
      <c r="D61" s="10">
        <v>0.5381960262487101</v>
      </c>
      <c r="E61" s="10">
        <v>0.5572659641866565</v>
      </c>
      <c r="F61" s="10">
        <v>0.2733357771105654</v>
      </c>
      <c r="G61" s="10">
        <v>0.06992310577247021</v>
      </c>
      <c r="H61" s="10">
        <f t="shared" si="6"/>
        <v>10.027182401501989</v>
      </c>
      <c r="I61" s="10">
        <f t="shared" si="1"/>
        <v>40.48570205703739</v>
      </c>
      <c r="J61" s="11">
        <f t="shared" si="5"/>
        <v>55</v>
      </c>
      <c r="K61" s="9">
        <f ca="1" t="shared" si="2"/>
        <v>39124.48778935185</v>
      </c>
      <c r="L61" s="10">
        <f ca="1" t="shared" si="3"/>
        <v>68.23468175473023</v>
      </c>
    </row>
    <row r="62" spans="1:12" ht="13.5" customHeight="1">
      <c r="A62" s="9">
        <v>39124.45578703703</v>
      </c>
      <c r="B62" s="10">
        <v>219.79798579077735</v>
      </c>
      <c r="C62" s="10">
        <v>12.01194201891314</v>
      </c>
      <c r="D62" s="10">
        <v>0.4915806224003966</v>
      </c>
      <c r="E62" s="10">
        <v>0.4682729204762399</v>
      </c>
      <c r="F62" s="10">
        <v>0.22036372728293643</v>
      </c>
      <c r="G62" s="10">
        <v>0.07416086975868053</v>
      </c>
      <c r="H62" s="10">
        <f t="shared" si="6"/>
        <v>9.103228887375177</v>
      </c>
      <c r="I62" s="10">
        <f t="shared" si="1"/>
        <v>36.75515191945462</v>
      </c>
      <c r="J62" s="11">
        <f t="shared" si="5"/>
        <v>56</v>
      </c>
      <c r="K62" s="9">
        <f ca="1" t="shared" si="2"/>
        <v>39124.488483796296</v>
      </c>
      <c r="L62" s="10">
        <f ca="1" t="shared" si="3"/>
        <v>78.68041269597065</v>
      </c>
    </row>
    <row r="63" spans="1:12" ht="13.5" customHeight="1">
      <c r="A63" s="9">
        <v>39124.45590277778</v>
      </c>
      <c r="B63" s="10">
        <v>184.57792930138342</v>
      </c>
      <c r="C63" s="10">
        <v>9.78923480814583</v>
      </c>
      <c r="D63" s="10">
        <v>0.44496521855208315</v>
      </c>
      <c r="E63" s="10">
        <v>0.48734285841418634</v>
      </c>
      <c r="F63" s="10">
        <v>0.18434273340014876</v>
      </c>
      <c r="G63" s="10">
        <v>0.06780422377936506</v>
      </c>
      <c r="H63" s="10">
        <f t="shared" si="6"/>
        <v>7.680839271748704</v>
      </c>
      <c r="I63" s="10">
        <f t="shared" si="1"/>
        <v>31.01211864435918</v>
      </c>
      <c r="J63" s="11">
        <f t="shared" si="5"/>
        <v>57</v>
      </c>
      <c r="K63" s="9">
        <f ca="1" t="shared" si="2"/>
        <v>39124.48917824074</v>
      </c>
      <c r="L63" s="10">
        <f ca="1" t="shared" si="3"/>
        <v>72.87378150399714</v>
      </c>
    </row>
    <row r="64" spans="1:12" ht="13.5" customHeight="1">
      <c r="A64" s="9">
        <v>39124.45601851852</v>
      </c>
      <c r="B64" s="10">
        <v>192.5449255954588</v>
      </c>
      <c r="C64" s="10">
        <v>10.20029791480823</v>
      </c>
      <c r="D64" s="10">
        <v>0.4237763986210316</v>
      </c>
      <c r="E64" s="10">
        <v>0.4195386346348213</v>
      </c>
      <c r="F64" s="10">
        <v>0.19281826137256938</v>
      </c>
      <c r="G64" s="10">
        <v>0.057209813813839265</v>
      </c>
      <c r="H64" s="10">
        <f t="shared" si="6"/>
        <v>7.9432721563418855</v>
      </c>
      <c r="I64" s="10">
        <f t="shared" si="1"/>
        <v>32.07171636086396</v>
      </c>
      <c r="J64" s="11">
        <f t="shared" si="5"/>
        <v>58</v>
      </c>
      <c r="K64" s="9">
        <f ca="1" t="shared" si="2"/>
        <v>39124.48987268519</v>
      </c>
      <c r="L64" s="10">
        <f ca="1" t="shared" si="3"/>
        <v>76.5079784533698</v>
      </c>
    </row>
    <row r="65" spans="1:12" ht="13.5" customHeight="1">
      <c r="A65" s="9">
        <v>39124.45613425926</v>
      </c>
      <c r="B65" s="10">
        <v>163.4145359542491</v>
      </c>
      <c r="C65" s="10">
        <v>8.602660892006941</v>
      </c>
      <c r="D65" s="10">
        <v>0.3729232307865078</v>
      </c>
      <c r="E65" s="10">
        <v>0.3919931687244542</v>
      </c>
      <c r="F65" s="10">
        <v>0.16103503147599202</v>
      </c>
      <c r="G65" s="10">
        <v>0.05509093182073411</v>
      </c>
      <c r="H65" s="10">
        <f t="shared" si="6"/>
        <v>6.754890596095453</v>
      </c>
      <c r="I65" s="10">
        <f t="shared" si="1"/>
        <v>27.273512852467874</v>
      </c>
      <c r="J65" s="11">
        <f t="shared" si="5"/>
        <v>59</v>
      </c>
      <c r="K65" s="9">
        <f ca="1" t="shared" si="2"/>
        <v>39124.49056712963</v>
      </c>
      <c r="L65" s="10">
        <f ca="1" t="shared" si="3"/>
        <v>62.911978441073984</v>
      </c>
    </row>
    <row r="66" spans="1:12" ht="13.5" customHeight="1">
      <c r="A66" s="9">
        <v>39124.45625</v>
      </c>
      <c r="B66" s="10">
        <v>167.66925099640426</v>
      </c>
      <c r="C66" s="10">
        <v>8.84421343922093</v>
      </c>
      <c r="D66" s="10">
        <v>0.3813987587589284</v>
      </c>
      <c r="E66" s="10">
        <v>0.3729232307865078</v>
      </c>
      <c r="F66" s="10">
        <v>0.1864616153932539</v>
      </c>
      <c r="G66" s="10">
        <v>0.06356645979315474</v>
      </c>
      <c r="H66" s="10">
        <f t="shared" si="6"/>
        <v>6.978086233736209</v>
      </c>
      <c r="I66" s="10">
        <f t="shared" si="1"/>
        <v>28.174686454795147</v>
      </c>
      <c r="J66" s="11">
        <f t="shared" si="5"/>
        <v>60</v>
      </c>
      <c r="K66" s="9">
        <f ca="1" t="shared" si="2"/>
        <v>39124.49126157407</v>
      </c>
      <c r="L66" s="10">
        <f ca="1" t="shared" si="3"/>
        <v>48.84409404135884</v>
      </c>
    </row>
    <row r="67" spans="1:12" ht="13.5" customHeight="1">
      <c r="A67" s="9">
        <v>39124.45636574074</v>
      </c>
      <c r="B67" s="10">
        <v>181.6538721508983</v>
      </c>
      <c r="C67" s="10">
        <v>9.804066982097567</v>
      </c>
      <c r="D67" s="10">
        <v>0.3708043487934026</v>
      </c>
      <c r="E67" s="10">
        <v>0.4936995043935018</v>
      </c>
      <c r="F67" s="10">
        <v>0.17374832343462296</v>
      </c>
      <c r="G67" s="10">
        <v>0.05509093182073411</v>
      </c>
      <c r="H67" s="10">
        <f t="shared" si="6"/>
        <v>7.54579617137963</v>
      </c>
      <c r="I67" s="10">
        <f t="shared" si="1"/>
        <v>30.466869290404873</v>
      </c>
      <c r="J67" s="11">
        <f t="shared" si="5"/>
        <v>61</v>
      </c>
      <c r="K67" s="9">
        <f ca="1" t="shared" si="2"/>
        <v>39124.491956018515</v>
      </c>
      <c r="L67" s="10">
        <f ca="1" t="shared" si="3"/>
        <v>66.72967611570407</v>
      </c>
    </row>
    <row r="68" spans="1:12" ht="13.5" customHeight="1">
      <c r="A68" s="9">
        <v>39124.45648148148</v>
      </c>
      <c r="B68" s="10">
        <v>231.70822147402146</v>
      </c>
      <c r="C68" s="10">
        <v>12.846781524196572</v>
      </c>
      <c r="D68" s="10">
        <v>0.5148883243245533</v>
      </c>
      <c r="E68" s="10">
        <v>0.5000561503728173</v>
      </c>
      <c r="F68" s="10">
        <v>0.22248260927604158</v>
      </c>
      <c r="G68" s="10">
        <v>0.04449652185520832</v>
      </c>
      <c r="H68" s="10">
        <f t="shared" si="6"/>
        <v>9.589693569121282</v>
      </c>
      <c r="I68" s="10">
        <f t="shared" si="1"/>
        <v>38.71929931179628</v>
      </c>
      <c r="J68" s="11">
        <f t="shared" si="5"/>
        <v>62</v>
      </c>
      <c r="K68" s="9">
        <f ca="1" t="shared" si="2"/>
        <v>39124.49265046296</v>
      </c>
      <c r="L68" s="10">
        <f ca="1" t="shared" si="3"/>
        <v>25.019208362000978</v>
      </c>
    </row>
    <row r="69" spans="1:12" ht="13.5" customHeight="1">
      <c r="A69" s="9">
        <v>39124.45659722222</v>
      </c>
      <c r="B69" s="10">
        <v>321.928097858446</v>
      </c>
      <c r="C69" s="10">
        <v>19.18859532956031</v>
      </c>
      <c r="D69" s="10">
        <v>0.7013499397178073</v>
      </c>
      <c r="E69" s="10">
        <v>0.7945807474144343</v>
      </c>
      <c r="F69" s="10">
        <v>0.25850360315882925</v>
      </c>
      <c r="G69" s="10">
        <v>0.06144757780004958</v>
      </c>
      <c r="H69" s="10">
        <f t="shared" si="6"/>
        <v>13.376086251153932</v>
      </c>
      <c r="I69" s="10">
        <f t="shared" si="1"/>
        <v>54.00721967243102</v>
      </c>
      <c r="J69" s="11">
        <f t="shared" si="5"/>
        <v>63</v>
      </c>
      <c r="K69" s="9">
        <f ca="1" t="shared" si="2"/>
        <v>39124.49334490741</v>
      </c>
      <c r="L69" s="10">
        <f ca="1" t="shared" si="3"/>
        <v>17.54110221794606</v>
      </c>
    </row>
    <row r="70" spans="1:12" ht="13.5" customHeight="1">
      <c r="A70" s="9">
        <v>39124.456712962965</v>
      </c>
      <c r="B70" s="10">
        <v>311.2319815572511</v>
      </c>
      <c r="C70" s="10">
        <v>18.06770675520768</v>
      </c>
      <c r="D70" s="10">
        <v>0.764916399510962</v>
      </c>
      <c r="E70" s="10">
        <v>0.8369583872765374</v>
      </c>
      <c r="F70" s="10">
        <v>0.2860490690691963</v>
      </c>
      <c r="G70" s="10">
        <v>0.08051751573799601</v>
      </c>
      <c r="H70" s="10">
        <f t="shared" si="6"/>
        <v>13.058431498719994</v>
      </c>
      <c r="I70" s="10">
        <f t="shared" si="1"/>
        <v>52.72465841553038</v>
      </c>
      <c r="J70" s="11">
        <f t="shared" si="5"/>
        <v>64</v>
      </c>
      <c r="K70" s="9">
        <f ca="1" t="shared" si="2"/>
        <v>39124.494039351855</v>
      </c>
      <c r="L70" s="10">
        <f ca="1" t="shared" si="3"/>
        <v>38.01823984530736</v>
      </c>
    </row>
    <row r="71" spans="1:12" ht="13.5" customHeight="1">
      <c r="A71" s="9">
        <v>39124.456828703704</v>
      </c>
      <c r="B71" s="10">
        <v>251.91599904226533</v>
      </c>
      <c r="C71" s="10">
        <v>13.908341402742257</v>
      </c>
      <c r="D71" s="10">
        <v>0.5996436040487597</v>
      </c>
      <c r="E71" s="10">
        <v>0.616594659993601</v>
      </c>
      <c r="F71" s="10">
        <v>0.22672037326225192</v>
      </c>
      <c r="G71" s="10">
        <v>0.06992310577247021</v>
      </c>
      <c r="H71" s="10">
        <f t="shared" si="6"/>
        <v>10.431887145645348</v>
      </c>
      <c r="I71" s="10">
        <f aca="true" t="shared" si="7" ref="I71:I134">H71*$M$6</f>
        <v>42.11973592980341</v>
      </c>
      <c r="J71" s="11">
        <f t="shared" si="5"/>
        <v>65</v>
      </c>
      <c r="K71" s="9">
        <f aca="true" ca="1" t="shared" si="8" ref="K71:K134">AVERAGE(OFFSET(A$6:A$11,$J71*6,0))</f>
        <v>39124.4947337963</v>
      </c>
      <c r="L71" s="10">
        <f aca="true" ca="1" t="shared" si="9" ref="L71:L134">AVERAGE(OFFSET(I$6:I$11,$J71*6,0))</f>
        <v>46.268104712920014</v>
      </c>
    </row>
    <row r="72" spans="1:12" ht="13.5" customHeight="1">
      <c r="A72" s="9">
        <v>39124.45694444444</v>
      </c>
      <c r="B72" s="10">
        <v>43.87568943122851</v>
      </c>
      <c r="C72" s="10">
        <v>2.7291200071194437</v>
      </c>
      <c r="D72" s="10">
        <v>0.15891614948288685</v>
      </c>
      <c r="E72" s="10">
        <v>0.18222385140704359</v>
      </c>
      <c r="F72" s="10">
        <v>0.07627975175178568</v>
      </c>
      <c r="G72" s="10">
        <v>0.023307701924156737</v>
      </c>
      <c r="H72" s="10">
        <f t="shared" si="6"/>
        <v>2.0268769068924777</v>
      </c>
      <c r="I72" s="10">
        <f t="shared" si="7"/>
        <v>8.183708171743891</v>
      </c>
      <c r="J72" s="11">
        <f t="shared" si="5"/>
        <v>66</v>
      </c>
      <c r="K72" s="9">
        <f ca="1" t="shared" si="8"/>
        <v>39124.49542824074</v>
      </c>
      <c r="L72" s="10">
        <f ca="1" t="shared" si="9"/>
        <v>52.02661121258503</v>
      </c>
    </row>
    <row r="73" spans="1:12" ht="13.5" customHeight="1">
      <c r="A73" s="9">
        <v>39124.45706018519</v>
      </c>
      <c r="B73" s="10">
        <v>56.91952698078386</v>
      </c>
      <c r="C73" s="10">
        <v>3.301218145257836</v>
      </c>
      <c r="D73" s="10">
        <v>0.1758672054277281</v>
      </c>
      <c r="E73" s="10">
        <v>0.20129378934499</v>
      </c>
      <c r="F73" s="10">
        <v>0.1059440996552579</v>
      </c>
      <c r="G73" s="10">
        <v>0.023307701924156737</v>
      </c>
      <c r="H73" s="10">
        <f t="shared" si="6"/>
        <v>2.59375269733399</v>
      </c>
      <c r="I73" s="10">
        <f t="shared" si="7"/>
        <v>10.472523058737954</v>
      </c>
      <c r="J73" s="11">
        <f t="shared" si="5"/>
        <v>67</v>
      </c>
      <c r="K73" s="9">
        <f ca="1" t="shared" si="8"/>
        <v>39124.49612268518</v>
      </c>
      <c r="L73" s="10">
        <f ca="1" t="shared" si="9"/>
        <v>74.4398588887613</v>
      </c>
    </row>
    <row r="74" spans="1:12" ht="13.5" customHeight="1">
      <c r="A74" s="9">
        <v>39124.45717592593</v>
      </c>
      <c r="B74" s="10">
        <v>73.34721907332815</v>
      </c>
      <c r="C74" s="10">
        <v>4.1614842344585306</v>
      </c>
      <c r="D74" s="10">
        <v>0.17798608742083327</v>
      </c>
      <c r="E74" s="10">
        <v>0.2076504353243055</v>
      </c>
      <c r="F74" s="10">
        <v>0.11018186364146822</v>
      </c>
      <c r="G74" s="10">
        <v>0.012713291958630949</v>
      </c>
      <c r="H74" s="10">
        <f t="shared" si="6"/>
        <v>3.204491450890338</v>
      </c>
      <c r="I74" s="10">
        <f t="shared" si="7"/>
        <v>12.93843882860217</v>
      </c>
      <c r="J74" s="11">
        <f t="shared" si="5"/>
        <v>68</v>
      </c>
      <c r="K74" s="9">
        <f ca="1" t="shared" si="8"/>
        <v>39124.49681712963</v>
      </c>
      <c r="L74" s="10">
        <f ca="1" t="shared" si="9"/>
        <v>26.405722084595045</v>
      </c>
    </row>
    <row r="75" spans="1:12" ht="13.5" customHeight="1">
      <c r="A75" s="9">
        <v>39124.457291666666</v>
      </c>
      <c r="B75" s="10">
        <v>57.21405157782547</v>
      </c>
      <c r="C75" s="10">
        <v>3.2101062195543144</v>
      </c>
      <c r="D75" s="10">
        <v>0.17798608742083327</v>
      </c>
      <c r="E75" s="10">
        <v>0.19917490735188484</v>
      </c>
      <c r="F75" s="10">
        <v>0.0953496896897321</v>
      </c>
      <c r="G75" s="10">
        <v>0.03178322989657737</v>
      </c>
      <c r="H75" s="10">
        <f t="shared" si="6"/>
        <v>2.559482930856308</v>
      </c>
      <c r="I75" s="10">
        <f t="shared" si="7"/>
        <v>10.334155619149756</v>
      </c>
      <c r="J75" s="11">
        <f t="shared" si="5"/>
        <v>69</v>
      </c>
      <c r="K75" s="9">
        <f ca="1" t="shared" si="8"/>
        <v>39124.49751157407</v>
      </c>
      <c r="L75" s="10">
        <f ca="1" t="shared" si="9"/>
        <v>22.969328855533337</v>
      </c>
    </row>
    <row r="76" spans="1:12" ht="13.5" customHeight="1">
      <c r="A76" s="9">
        <v>39124.457407407404</v>
      </c>
      <c r="B76" s="10">
        <v>54.69470088802344</v>
      </c>
      <c r="C76" s="10">
        <v>3.1571341697266853</v>
      </c>
      <c r="D76" s="10">
        <v>0.14832173951736105</v>
      </c>
      <c r="E76" s="10">
        <v>0.1970560253587797</v>
      </c>
      <c r="F76" s="10">
        <v>0.11018186364146822</v>
      </c>
      <c r="G76" s="10">
        <v>0.040258757868998005</v>
      </c>
      <c r="H76" s="10">
        <f t="shared" si="6"/>
        <v>2.5134362462927298</v>
      </c>
      <c r="I76" s="10">
        <f t="shared" si="7"/>
        <v>10.14823775336164</v>
      </c>
      <c r="J76" s="11">
        <f t="shared" si="5"/>
        <v>70</v>
      </c>
      <c r="K76" s="9">
        <f ca="1" t="shared" si="8"/>
        <v>39124.49820601852</v>
      </c>
      <c r="L76" s="10">
        <f ca="1" t="shared" si="9"/>
        <v>24.13716398867803</v>
      </c>
    </row>
    <row r="77" spans="1:12" ht="13.5" customHeight="1">
      <c r="A77" s="9">
        <v>39124.45752314815</v>
      </c>
      <c r="B77" s="10">
        <v>80.91586555269977</v>
      </c>
      <c r="C77" s="10">
        <v>4.475078769438094</v>
      </c>
      <c r="D77" s="10">
        <v>0.23095813724846223</v>
      </c>
      <c r="E77" s="10">
        <v>0.24367142920709317</v>
      </c>
      <c r="F77" s="10">
        <v>0.10382521766215275</v>
      </c>
      <c r="G77" s="10">
        <v>0.023307701924156737</v>
      </c>
      <c r="H77" s="10">
        <f t="shared" si="6"/>
        <v>3.4869538761626817</v>
      </c>
      <c r="I77" s="10">
        <f t="shared" si="7"/>
        <v>14.078907719461414</v>
      </c>
      <c r="J77" s="11">
        <f t="shared" si="5"/>
        <v>71</v>
      </c>
      <c r="K77" s="9">
        <f ca="1" t="shared" si="8"/>
        <v>39124.49890046297</v>
      </c>
      <c r="L77" s="10">
        <f ca="1" t="shared" si="9"/>
        <v>20.578500144999506</v>
      </c>
    </row>
    <row r="78" spans="1:12" ht="13.5" customHeight="1">
      <c r="A78" s="9">
        <v>39124.45763888889</v>
      </c>
      <c r="B78" s="10">
        <v>79.76531263044367</v>
      </c>
      <c r="C78" s="10">
        <v>4.555596285176089</v>
      </c>
      <c r="D78" s="10">
        <v>0.23307701924156737</v>
      </c>
      <c r="E78" s="10">
        <v>0.26486024913814477</v>
      </c>
      <c r="F78" s="10">
        <v>0.09746857168283726</v>
      </c>
      <c r="G78" s="10">
        <v>0.016951055944841264</v>
      </c>
      <c r="H78" s="10">
        <f t="shared" si="6"/>
        <v>3.455780059449166</v>
      </c>
      <c r="I78" s="10">
        <f t="shared" si="7"/>
        <v>13.953040471324485</v>
      </c>
      <c r="J78" s="11">
        <f t="shared" si="5"/>
        <v>72</v>
      </c>
      <c r="K78" s="9">
        <f ca="1" t="shared" si="8"/>
        <v>39124.499594907415</v>
      </c>
      <c r="L78" s="10">
        <f ca="1" t="shared" si="9"/>
        <v>25.6982208928024</v>
      </c>
    </row>
    <row r="79" spans="1:12" ht="13.5" customHeight="1">
      <c r="A79" s="9">
        <v>39124.45775462963</v>
      </c>
      <c r="B79" s="10">
        <v>152.43872722996437</v>
      </c>
      <c r="C79" s="10">
        <v>8.513667848296524</v>
      </c>
      <c r="D79" s="10">
        <v>0.40046869669687485</v>
      </c>
      <c r="E79" s="10">
        <v>0.37716099477271814</v>
      </c>
      <c r="F79" s="10">
        <v>0.15467838549667653</v>
      </c>
      <c r="G79" s="10">
        <v>0.06144757780004958</v>
      </c>
      <c r="H79" s="10">
        <f t="shared" si="6"/>
        <v>6.389259192267583</v>
      </c>
      <c r="I79" s="10">
        <f t="shared" si="7"/>
        <v>25.797241305252967</v>
      </c>
      <c r="J79" s="11">
        <f t="shared" si="5"/>
        <v>73</v>
      </c>
      <c r="K79" s="9">
        <f ca="1" t="shared" si="8"/>
        <v>39124.500289351854</v>
      </c>
      <c r="L79" s="10">
        <f ca="1" t="shared" si="9"/>
        <v>27.34975253765305</v>
      </c>
    </row>
    <row r="80" spans="1:12" ht="13.5" customHeight="1">
      <c r="A80" s="9">
        <v>39124.457870370374</v>
      </c>
      <c r="B80" s="10">
        <v>228.89010842319158</v>
      </c>
      <c r="C80" s="10">
        <v>12.628536678906741</v>
      </c>
      <c r="D80" s="10">
        <v>0.5042939143590276</v>
      </c>
      <c r="E80" s="10">
        <v>0.5848114300970236</v>
      </c>
      <c r="F80" s="10">
        <v>0.21824484528983126</v>
      </c>
      <c r="G80" s="10">
        <v>0.05509093182073411</v>
      </c>
      <c r="H80" s="10">
        <f t="shared" si="6"/>
        <v>9.520697443058229</v>
      </c>
      <c r="I80" s="10">
        <f t="shared" si="7"/>
        <v>38.44072089454717</v>
      </c>
      <c r="J80" s="11">
        <f t="shared" si="5"/>
        <v>74</v>
      </c>
      <c r="K80" s="9">
        <f ca="1" t="shared" si="8"/>
        <v>39124.50098379629</v>
      </c>
      <c r="L80" s="10">
        <f ca="1" t="shared" si="9"/>
        <v>26.925358810512265</v>
      </c>
    </row>
    <row r="81" spans="1:12" ht="13.5" customHeight="1">
      <c r="A81" s="9">
        <v>39124.45798611111</v>
      </c>
      <c r="B81" s="10">
        <v>200.15383083269944</v>
      </c>
      <c r="C81" s="10">
        <v>10.884696798581196</v>
      </c>
      <c r="D81" s="10">
        <v>0.48522397642108117</v>
      </c>
      <c r="E81" s="10">
        <v>0.4915806224003966</v>
      </c>
      <c r="F81" s="10">
        <v>0.1758672054277281</v>
      </c>
      <c r="G81" s="10">
        <v>0.036020993882787684</v>
      </c>
      <c r="H81" s="10">
        <f t="shared" si="6"/>
        <v>8.26074774420712</v>
      </c>
      <c r="I81" s="10">
        <f t="shared" si="7"/>
        <v>33.35355422378838</v>
      </c>
      <c r="J81" s="11">
        <f t="shared" si="5"/>
        <v>75</v>
      </c>
      <c r="K81" s="9">
        <f ca="1" t="shared" si="8"/>
        <v>39124.50167824074</v>
      </c>
      <c r="L81" s="10">
        <f ca="1" t="shared" si="9"/>
        <v>18.61210119873027</v>
      </c>
    </row>
    <row r="82" spans="1:12" ht="13.5" customHeight="1">
      <c r="A82" s="9">
        <v>39124.45810185185</v>
      </c>
      <c r="B82" s="10">
        <v>138.92449787793967</v>
      </c>
      <c r="C82" s="10">
        <v>7.606786355247517</v>
      </c>
      <c r="D82" s="10">
        <v>0.3326644729175098</v>
      </c>
      <c r="E82" s="10">
        <v>0.36020993882787683</v>
      </c>
      <c r="F82" s="10">
        <v>0.1250140375932043</v>
      </c>
      <c r="G82" s="10">
        <v>0.05297204982762895</v>
      </c>
      <c r="H82" s="10">
        <f t="shared" si="6"/>
        <v>5.759867856577002</v>
      </c>
      <c r="I82" s="10">
        <f t="shared" si="7"/>
        <v>23.256013962043095</v>
      </c>
      <c r="J82" s="11">
        <f t="shared" si="5"/>
        <v>76</v>
      </c>
      <c r="K82" s="9">
        <f ca="1" t="shared" si="8"/>
        <v>39124.50237268518</v>
      </c>
      <c r="L82" s="10">
        <f ca="1" t="shared" si="9"/>
        <v>19.16188651649522</v>
      </c>
    </row>
    <row r="83" spans="1:12" ht="13.5" customHeight="1">
      <c r="A83" s="9">
        <v>39124.45821759259</v>
      </c>
      <c r="B83" s="10">
        <v>83.77847512538484</v>
      </c>
      <c r="C83" s="10">
        <v>4.7187501986451865</v>
      </c>
      <c r="D83" s="10">
        <v>0.24367142920709317</v>
      </c>
      <c r="E83" s="10">
        <v>0.23943366522088286</v>
      </c>
      <c r="F83" s="10">
        <v>0.10806298164836306</v>
      </c>
      <c r="G83" s="10">
        <v>0.046615403848313475</v>
      </c>
      <c r="H83" s="10">
        <f t="shared" si="6"/>
        <v>3.6139690795765005</v>
      </c>
      <c r="I83" s="10">
        <f t="shared" si="7"/>
        <v>14.591743676385423</v>
      </c>
      <c r="J83" s="11">
        <f t="shared" si="5"/>
        <v>77</v>
      </c>
      <c r="K83" s="9">
        <f ca="1" t="shared" si="8"/>
        <v>39124.50306712963</v>
      </c>
      <c r="L83" s="10">
        <f ca="1" t="shared" si="9"/>
        <v>39.41985022110291</v>
      </c>
    </row>
    <row r="84" spans="1:12" ht="13.5" customHeight="1">
      <c r="A84" s="9">
        <v>39124.458333333336</v>
      </c>
      <c r="B84" s="10">
        <v>60.70808798445588</v>
      </c>
      <c r="C84" s="10">
        <v>3.5427706924718243</v>
      </c>
      <c r="D84" s="10">
        <v>0.17798608742083327</v>
      </c>
      <c r="E84" s="10">
        <v>0.24790919319330348</v>
      </c>
      <c r="F84" s="10">
        <v>0.10806298164836306</v>
      </c>
      <c r="G84" s="10">
        <v>0.023307701924156737</v>
      </c>
      <c r="H84" s="10">
        <f t="shared" si="6"/>
        <v>2.773127280361322</v>
      </c>
      <c r="I84" s="10">
        <f t="shared" si="7"/>
        <v>11.196764987753035</v>
      </c>
      <c r="J84" s="11">
        <f t="shared" si="5"/>
        <v>78</v>
      </c>
      <c r="K84" s="9">
        <f ca="1" t="shared" si="8"/>
        <v>39124.50376157408</v>
      </c>
      <c r="L84" s="10">
        <f ca="1" t="shared" si="9"/>
        <v>96.08431832820501</v>
      </c>
    </row>
    <row r="85" spans="1:12" ht="13.5" customHeight="1">
      <c r="A85" s="9">
        <v>39124.458449074074</v>
      </c>
      <c r="B85" s="10">
        <v>142.80205192532213</v>
      </c>
      <c r="C85" s="10">
        <v>7.6385695851440945</v>
      </c>
      <c r="D85" s="10">
        <v>0.37927987676582325</v>
      </c>
      <c r="E85" s="10">
        <v>0.415300870648611</v>
      </c>
      <c r="F85" s="10">
        <v>0.1419650935380456</v>
      </c>
      <c r="G85" s="10">
        <v>0.04449652185520832</v>
      </c>
      <c r="H85" s="10">
        <f t="shared" si="6"/>
        <v>5.981974994402273</v>
      </c>
      <c r="I85" s="10">
        <f t="shared" si="7"/>
        <v>24.152792642900472</v>
      </c>
      <c r="J85" s="11">
        <f t="shared" si="5"/>
        <v>79</v>
      </c>
      <c r="K85" s="9">
        <f ca="1" t="shared" si="8"/>
        <v>39124.50445601851</v>
      </c>
      <c r="L85" s="10">
        <f ca="1" t="shared" si="9"/>
        <v>109.71558317025712</v>
      </c>
    </row>
    <row r="86" spans="1:12" ht="13.5" customHeight="1">
      <c r="A86" s="9">
        <v>39124.45856481481</v>
      </c>
      <c r="B86" s="10">
        <v>112.40457085223552</v>
      </c>
      <c r="C86" s="10">
        <v>6.227394177736059</v>
      </c>
      <c r="D86" s="10">
        <v>0.2881679510623015</v>
      </c>
      <c r="E86" s="10">
        <v>0.2860490690691963</v>
      </c>
      <c r="F86" s="10">
        <v>0.1758672054277281</v>
      </c>
      <c r="G86" s="10">
        <v>0.04237763986210316</v>
      </c>
      <c r="H86" s="10">
        <f t="shared" si="6"/>
        <v>4.898838943446668</v>
      </c>
      <c r="I86" s="10">
        <f t="shared" si="7"/>
        <v>19.779527882138158</v>
      </c>
      <c r="J86" s="11">
        <f t="shared" si="5"/>
        <v>80</v>
      </c>
      <c r="K86" s="9">
        <f ca="1" t="shared" si="8"/>
        <v>39124.50515046296</v>
      </c>
      <c r="L86" s="10">
        <f ca="1" t="shared" si="9"/>
        <v>99.04928398605996</v>
      </c>
    </row>
    <row r="87" spans="1:12" ht="13.5" customHeight="1">
      <c r="A87" s="9">
        <v>39124.45868055556</v>
      </c>
      <c r="B87" s="10">
        <v>167.9743700034114</v>
      </c>
      <c r="C87" s="10">
        <v>9.808304746083776</v>
      </c>
      <c r="D87" s="10">
        <v>0.42165751662792644</v>
      </c>
      <c r="E87" s="10">
        <v>0.4725106844624502</v>
      </c>
      <c r="F87" s="10">
        <v>0.18010496941393841</v>
      </c>
      <c r="G87" s="10">
        <v>0.057209813813839265</v>
      </c>
      <c r="H87" s="10">
        <f t="shared" si="6"/>
        <v>7.1489226665277235</v>
      </c>
      <c r="I87" s="10">
        <f t="shared" si="7"/>
        <v>28.864454790658698</v>
      </c>
      <c r="J87" s="11">
        <f t="shared" si="5"/>
        <v>81</v>
      </c>
      <c r="K87" s="9">
        <f ca="1" t="shared" si="8"/>
        <v>39124.505844907406</v>
      </c>
      <c r="L87" s="10">
        <f ca="1" t="shared" si="9"/>
        <v>214.15405368986828</v>
      </c>
    </row>
    <row r="88" spans="1:12" ht="13.5" customHeight="1">
      <c r="A88" s="9">
        <v>39124.4587962963</v>
      </c>
      <c r="B88" s="10">
        <v>213.79095534032422</v>
      </c>
      <c r="C88" s="10">
        <v>12.454788355472118</v>
      </c>
      <c r="D88" s="10">
        <v>0.5657414921590772</v>
      </c>
      <c r="E88" s="10">
        <v>0.5975247220556545</v>
      </c>
      <c r="F88" s="10">
        <v>0.23519590123467254</v>
      </c>
      <c r="G88" s="10">
        <v>0.050853167834523795</v>
      </c>
      <c r="H88" s="10">
        <f t="shared" si="6"/>
        <v>9.119083680961225</v>
      </c>
      <c r="I88" s="10">
        <f t="shared" si="7"/>
        <v>36.81916715559956</v>
      </c>
      <c r="J88" s="11">
        <f t="shared" si="5"/>
        <v>82</v>
      </c>
      <c r="K88" s="9">
        <f ca="1" t="shared" si="8"/>
        <v>39124.50653935185</v>
      </c>
      <c r="L88" s="10">
        <f ca="1" t="shared" si="9"/>
        <v>228.7795826702304</v>
      </c>
    </row>
    <row r="89" spans="1:12" ht="13.5" customHeight="1">
      <c r="A89" s="9">
        <v>39124.45891203704</v>
      </c>
      <c r="B89" s="10">
        <v>186.8366575060335</v>
      </c>
      <c r="C89" s="10">
        <v>10.689759655215521</v>
      </c>
      <c r="D89" s="10">
        <v>0.4237763986210316</v>
      </c>
      <c r="E89" s="10">
        <v>0.5042939143590276</v>
      </c>
      <c r="F89" s="10">
        <v>0.21612596329672612</v>
      </c>
      <c r="G89" s="10">
        <v>0.06356645979315474</v>
      </c>
      <c r="H89" s="10">
        <f t="shared" si="6"/>
        <v>7.950367513450851</v>
      </c>
      <c r="I89" s="10">
        <f t="shared" si="7"/>
        <v>32.10036453962441</v>
      </c>
      <c r="J89" s="11">
        <f t="shared" si="5"/>
        <v>83</v>
      </c>
      <c r="K89" s="9">
        <f ca="1" t="shared" si="8"/>
        <v>39124.50723379629</v>
      </c>
      <c r="L89" s="10">
        <f ca="1" t="shared" si="9"/>
        <v>173.97009507473203</v>
      </c>
    </row>
    <row r="90" spans="1:12" ht="13.5" customHeight="1">
      <c r="A90" s="9">
        <v>39124.459027777775</v>
      </c>
      <c r="B90" s="10">
        <v>163.7895780670287</v>
      </c>
      <c r="C90" s="10">
        <v>9.44385704326969</v>
      </c>
      <c r="D90" s="10">
        <v>0.4089442246692955</v>
      </c>
      <c r="E90" s="10">
        <v>0.43013304460034707</v>
      </c>
      <c r="F90" s="10">
        <v>0.16951055944841265</v>
      </c>
      <c r="G90" s="10">
        <v>0.06356645979315474</v>
      </c>
      <c r="H90" s="10">
        <f t="shared" si="6"/>
        <v>6.918204588096287</v>
      </c>
      <c r="I90" s="10">
        <f t="shared" si="7"/>
        <v>27.93290861861059</v>
      </c>
      <c r="J90" s="11">
        <f t="shared" si="5"/>
        <v>84</v>
      </c>
      <c r="K90" s="9">
        <f ca="1" t="shared" si="8"/>
        <v>39124.507928240746</v>
      </c>
      <c r="L90" s="10">
        <f ca="1" t="shared" si="9"/>
        <v>151.34176056307103</v>
      </c>
    </row>
    <row r="91" spans="1:12" ht="13.5" customHeight="1">
      <c r="A91" s="9">
        <v>39124.45914351852</v>
      </c>
      <c r="B91" s="10">
        <v>111.1586682402897</v>
      </c>
      <c r="C91" s="10">
        <v>6.3799536812396305</v>
      </c>
      <c r="D91" s="10">
        <v>0.26486024913814477</v>
      </c>
      <c r="E91" s="10">
        <v>0.30935677099335307</v>
      </c>
      <c r="F91" s="10">
        <v>0.15679726748978168</v>
      </c>
      <c r="G91" s="10">
        <v>0.027545465910367054</v>
      </c>
      <c r="H91" s="10">
        <f t="shared" si="6"/>
        <v>4.828320614856407</v>
      </c>
      <c r="I91" s="10">
        <f t="shared" si="7"/>
        <v>19.494803427495953</v>
      </c>
      <c r="J91" s="11">
        <f t="shared" si="5"/>
        <v>85</v>
      </c>
      <c r="K91" s="9">
        <f ca="1" t="shared" si="8"/>
        <v>39124.508622685185</v>
      </c>
      <c r="L91" s="10">
        <f ca="1" t="shared" si="9"/>
        <v>140.91475654824563</v>
      </c>
    </row>
    <row r="92" spans="1:12" ht="13.5" customHeight="1">
      <c r="A92" s="9">
        <v>39124.45925925926</v>
      </c>
      <c r="B92" s="10">
        <v>105.57965195244381</v>
      </c>
      <c r="C92" s="10">
        <v>6.127806724060117</v>
      </c>
      <c r="D92" s="10">
        <v>0.29028683305540665</v>
      </c>
      <c r="E92" s="10">
        <v>0.3369022369037201</v>
      </c>
      <c r="F92" s="10">
        <v>0.09323080769662695</v>
      </c>
      <c r="G92" s="10">
        <v>0.023307701924156737</v>
      </c>
      <c r="H92" s="10">
        <f t="shared" si="6"/>
        <v>4.461181315153273</v>
      </c>
      <c r="I92" s="10">
        <f t="shared" si="7"/>
        <v>18.01244360735506</v>
      </c>
      <c r="J92" s="11">
        <f t="shared" si="5"/>
        <v>86</v>
      </c>
      <c r="K92" s="9">
        <f ca="1" t="shared" si="8"/>
        <v>39124.509317129625</v>
      </c>
      <c r="L92" s="10">
        <f ca="1" t="shared" si="9"/>
        <v>139.34815095097278</v>
      </c>
    </row>
    <row r="93" spans="1:12" ht="13.5" customHeight="1">
      <c r="A93" s="9">
        <v>39124.459375</v>
      </c>
      <c r="B93" s="10">
        <v>164.14343135987727</v>
      </c>
      <c r="C93" s="10">
        <v>9.31248635969717</v>
      </c>
      <c r="D93" s="10">
        <v>0.45555962851760895</v>
      </c>
      <c r="E93" s="10">
        <v>0.4915806224003966</v>
      </c>
      <c r="F93" s="10">
        <v>0.20129378934499</v>
      </c>
      <c r="G93" s="10">
        <v>0.057209813813839265</v>
      </c>
      <c r="H93" s="10">
        <f t="shared" si="6"/>
        <v>7.065151760513514</v>
      </c>
      <c r="I93" s="10">
        <f t="shared" si="7"/>
        <v>28.526221794973754</v>
      </c>
      <c r="J93" s="11">
        <f t="shared" si="5"/>
        <v>87</v>
      </c>
      <c r="K93" s="9">
        <f ca="1" t="shared" si="8"/>
        <v>39124.51001157407</v>
      </c>
      <c r="L93" s="10">
        <f ca="1" t="shared" si="9"/>
        <v>115.14077170987686</v>
      </c>
    </row>
    <row r="94" spans="1:12" ht="13.5" customHeight="1">
      <c r="A94" s="9">
        <v>39124.45949074074</v>
      </c>
      <c r="B94" s="10">
        <v>163.35308837644905</v>
      </c>
      <c r="C94" s="10">
        <v>9.12390586231081</v>
      </c>
      <c r="D94" s="10">
        <v>0.4809862124348709</v>
      </c>
      <c r="E94" s="10">
        <v>0.483105094427976</v>
      </c>
      <c r="F94" s="10">
        <v>0.1758672054277281</v>
      </c>
      <c r="G94" s="10">
        <v>0.036020993882787684</v>
      </c>
      <c r="H94" s="10">
        <f t="shared" si="6"/>
        <v>6.943703353369124</v>
      </c>
      <c r="I94" s="10">
        <f t="shared" si="7"/>
        <v>28.0358623071267</v>
      </c>
      <c r="J94" s="11">
        <f t="shared" si="5"/>
        <v>88</v>
      </c>
      <c r="K94" s="9">
        <f ca="1" t="shared" si="8"/>
        <v>39124.51070601852</v>
      </c>
      <c r="L94" s="10">
        <f ca="1" t="shared" si="9"/>
        <v>92.8445031310503</v>
      </c>
    </row>
    <row r="95" spans="1:12" ht="13.5" customHeight="1">
      <c r="A95" s="9">
        <v>39124.45960648148</v>
      </c>
      <c r="B95" s="10">
        <v>154.2461335700831</v>
      </c>
      <c r="C95" s="10">
        <v>8.829381265269193</v>
      </c>
      <c r="D95" s="10">
        <v>0.4364896905796625</v>
      </c>
      <c r="E95" s="10">
        <v>0.40258757868998</v>
      </c>
      <c r="F95" s="10">
        <v>0.18222385140704359</v>
      </c>
      <c r="G95" s="10">
        <v>0.050853167834523795</v>
      </c>
      <c r="H95" s="10">
        <f t="shared" si="6"/>
        <v>6.589249600665556</v>
      </c>
      <c r="I95" s="10">
        <f t="shared" si="7"/>
        <v>26.604721588792312</v>
      </c>
      <c r="J95" s="11">
        <f t="shared" si="5"/>
        <v>89</v>
      </c>
      <c r="K95" s="9">
        <f ca="1" t="shared" si="8"/>
        <v>39124.511400462965</v>
      </c>
      <c r="L95" s="10">
        <f ca="1" t="shared" si="9"/>
        <v>126.85878570668645</v>
      </c>
    </row>
    <row r="96" spans="1:12" ht="13.5" customHeight="1">
      <c r="A96" s="9">
        <v>39124.45972222222</v>
      </c>
      <c r="B96" s="10">
        <v>162.89117210195212</v>
      </c>
      <c r="C96" s="10">
        <v>9.206542260041912</v>
      </c>
      <c r="D96" s="10">
        <v>0.4280141626072419</v>
      </c>
      <c r="E96" s="10">
        <v>0.4492029825382935</v>
      </c>
      <c r="F96" s="10">
        <v>0.1906993793794642</v>
      </c>
      <c r="G96" s="10">
        <v>0.040258757868998005</v>
      </c>
      <c r="H96" s="10">
        <f t="shared" si="6"/>
        <v>6.947779437610791</v>
      </c>
      <c r="I96" s="10">
        <f t="shared" si="7"/>
        <v>28.052319884695326</v>
      </c>
      <c r="J96" s="11">
        <f t="shared" si="5"/>
        <v>90</v>
      </c>
      <c r="K96" s="9">
        <f ca="1" t="shared" si="8"/>
        <v>39124.512094907404</v>
      </c>
      <c r="L96" s="10">
        <f ca="1" t="shared" si="9"/>
        <v>70.97264211174017</v>
      </c>
    </row>
    <row r="97" spans="1:12" ht="13.5" customHeight="1">
      <c r="A97" s="9">
        <v>39124.45983796296</v>
      </c>
      <c r="B97" s="10">
        <v>183.27905463960997</v>
      </c>
      <c r="C97" s="10">
        <v>9.712955056394044</v>
      </c>
      <c r="D97" s="10">
        <v>0.4386085725727677</v>
      </c>
      <c r="E97" s="10">
        <v>0.4915806224003966</v>
      </c>
      <c r="F97" s="10">
        <v>0.22248260927604158</v>
      </c>
      <c r="G97" s="10">
        <v>0.046615403848313475</v>
      </c>
      <c r="H97" s="10">
        <f t="shared" si="6"/>
        <v>7.751207964575619</v>
      </c>
      <c r="I97" s="10">
        <f t="shared" si="7"/>
        <v>31.296238930383588</v>
      </c>
      <c r="J97" s="11">
        <f t="shared" si="5"/>
        <v>91</v>
      </c>
      <c r="K97" s="9">
        <f ca="1" t="shared" si="8"/>
        <v>39124.51278935186</v>
      </c>
      <c r="L97" s="10">
        <f ca="1" t="shared" si="9"/>
        <v>60.06993850330426</v>
      </c>
    </row>
    <row r="98" spans="1:12" ht="13.5" customHeight="1">
      <c r="A98" s="9">
        <v>39124.45995370371</v>
      </c>
      <c r="B98" s="10">
        <v>175.31417722752767</v>
      </c>
      <c r="C98" s="10">
        <v>9.84644462195967</v>
      </c>
      <c r="D98" s="10">
        <v>0.4788673304417657</v>
      </c>
      <c r="E98" s="10">
        <v>0.5106505603383431</v>
      </c>
      <c r="F98" s="10">
        <v>0.20341267133809518</v>
      </c>
      <c r="G98" s="10">
        <v>0.05297204982762895</v>
      </c>
      <c r="H98" s="10">
        <f t="shared" si="6"/>
        <v>7.488077168490741</v>
      </c>
      <c r="I98" s="10">
        <f t="shared" si="7"/>
        <v>30.233823329892697</v>
      </c>
      <c r="J98" s="11">
        <f t="shared" si="5"/>
        <v>92</v>
      </c>
      <c r="K98" s="9">
        <f ca="1" t="shared" si="8"/>
        <v>39124.5134837963</v>
      </c>
      <c r="L98" s="10">
        <f ca="1" t="shared" si="9"/>
        <v>44.608933513257426</v>
      </c>
    </row>
    <row r="99" spans="1:12" ht="13.5" customHeight="1">
      <c r="A99" s="9">
        <v>39124.460069444445</v>
      </c>
      <c r="B99" s="10">
        <v>176.67449946710119</v>
      </c>
      <c r="C99" s="10">
        <v>10.162158038932338</v>
      </c>
      <c r="D99" s="10">
        <v>0.3983498147037697</v>
      </c>
      <c r="E99" s="10">
        <v>0.5042939143590276</v>
      </c>
      <c r="F99" s="10">
        <v>0.23095813724846223</v>
      </c>
      <c r="G99" s="10">
        <v>0.11230074563457337</v>
      </c>
      <c r="H99" s="10">
        <f t="shared" si="6"/>
        <v>7.62289461428772</v>
      </c>
      <c r="I99" s="10">
        <f t="shared" si="7"/>
        <v>30.778161582063085</v>
      </c>
      <c r="J99" s="11">
        <f aca="true" t="shared" si="10" ref="J99:J162">J98+1</f>
        <v>93</v>
      </c>
      <c r="K99" s="9">
        <f ca="1" t="shared" si="8"/>
        <v>39124.51417824074</v>
      </c>
      <c r="L99" s="10">
        <f ca="1" t="shared" si="9"/>
        <v>77.22602488185835</v>
      </c>
    </row>
    <row r="100" spans="1:12" ht="13.5" customHeight="1">
      <c r="A100" s="9">
        <v>39124.460185185184</v>
      </c>
      <c r="B100" s="10">
        <v>189.85606434620837</v>
      </c>
      <c r="C100" s="10">
        <v>10.588053319546475</v>
      </c>
      <c r="D100" s="10">
        <v>0.4576785105107141</v>
      </c>
      <c r="E100" s="10">
        <v>0.47674844844866054</v>
      </c>
      <c r="F100" s="10">
        <v>0.20553155333120032</v>
      </c>
      <c r="G100" s="10">
        <v>0.06356645979315474</v>
      </c>
      <c r="H100" s="10">
        <f t="shared" si="6"/>
        <v>7.989308468553052</v>
      </c>
      <c r="I100" s="10">
        <f t="shared" si="7"/>
        <v>32.25759234729329</v>
      </c>
      <c r="J100" s="11">
        <f t="shared" si="10"/>
        <v>94</v>
      </c>
      <c r="K100" s="9">
        <f ca="1" t="shared" si="8"/>
        <v>39124.514872685184</v>
      </c>
      <c r="L100" s="10">
        <f ca="1" t="shared" si="9"/>
        <v>123.52233896860189</v>
      </c>
    </row>
    <row r="101" spans="1:12" ht="13.5" customHeight="1">
      <c r="A101" s="9">
        <v>39124.46030092592</v>
      </c>
      <c r="B101" s="10">
        <v>144.07761888517143</v>
      </c>
      <c r="C101" s="10">
        <v>7.98182846802713</v>
      </c>
      <c r="D101" s="10">
        <v>0.3517344108554562</v>
      </c>
      <c r="E101" s="10">
        <v>0.41106310666240065</v>
      </c>
      <c r="F101" s="10">
        <v>0.18858049738635907</v>
      </c>
      <c r="G101" s="10">
        <v>0.023307701924156737</v>
      </c>
      <c r="H101" s="10">
        <f t="shared" si="6"/>
        <v>6.190976454115194</v>
      </c>
      <c r="I101" s="10">
        <f t="shared" si="7"/>
        <v>24.99665590264887</v>
      </c>
      <c r="J101" s="11">
        <f t="shared" si="10"/>
        <v>95</v>
      </c>
      <c r="K101" s="9">
        <f ca="1" t="shared" si="8"/>
        <v>39124.51556712963</v>
      </c>
      <c r="L101" s="10">
        <f ca="1" t="shared" si="9"/>
        <v>141.2932091708199</v>
      </c>
    </row>
    <row r="102" spans="1:12" ht="13.5" customHeight="1">
      <c r="A102" s="9">
        <v>39124.46041666667</v>
      </c>
      <c r="B102" s="10">
        <v>55.33036548595499</v>
      </c>
      <c r="C102" s="10">
        <v>3.2418894494508916</v>
      </c>
      <c r="D102" s="10">
        <v>0.1462028575242559</v>
      </c>
      <c r="E102" s="10">
        <v>0.1716294414415178</v>
      </c>
      <c r="F102" s="10">
        <v>0.11441962762767853</v>
      </c>
      <c r="G102" s="10">
        <v>0.016951055944841264</v>
      </c>
      <c r="H102" s="10">
        <f t="shared" si="6"/>
        <v>2.5375581657877335</v>
      </c>
      <c r="I102" s="10">
        <f t="shared" si="7"/>
        <v>10.245632296176804</v>
      </c>
      <c r="J102" s="11">
        <f t="shared" si="10"/>
        <v>96</v>
      </c>
      <c r="K102" s="9">
        <f ca="1" t="shared" si="8"/>
        <v>39124.51626157408</v>
      </c>
      <c r="L102" s="10">
        <f ca="1" t="shared" si="9"/>
        <v>112.70539382422271</v>
      </c>
    </row>
    <row r="103" spans="1:12" ht="13.5" customHeight="1">
      <c r="A103" s="9">
        <v>39124.46053240741</v>
      </c>
      <c r="B103" s="10">
        <v>51.573587712179545</v>
      </c>
      <c r="C103" s="10">
        <v>3.0660222440231637</v>
      </c>
      <c r="D103" s="10">
        <v>0.120776273606994</v>
      </c>
      <c r="E103" s="10">
        <v>0.18434273340014876</v>
      </c>
      <c r="F103" s="10">
        <v>0.08475527972420632</v>
      </c>
      <c r="G103" s="10">
        <v>0.023307701924156737</v>
      </c>
      <c r="H103" s="10">
        <f t="shared" si="6"/>
        <v>2.314979545148031</v>
      </c>
      <c r="I103" s="10">
        <f t="shared" si="7"/>
        <v>9.346949958640435</v>
      </c>
      <c r="J103" s="11">
        <f t="shared" si="10"/>
        <v>97</v>
      </c>
      <c r="K103" s="9">
        <f ca="1" t="shared" si="8"/>
        <v>39124.51695601852</v>
      </c>
      <c r="L103" s="10">
        <f ca="1" t="shared" si="9"/>
        <v>109.2758929455967</v>
      </c>
    </row>
    <row r="104" spans="1:12" ht="13.5" customHeight="1">
      <c r="A104" s="9">
        <v>39124.460648148146</v>
      </c>
      <c r="B104" s="10">
        <v>63.8800543281343</v>
      </c>
      <c r="C104" s="10">
        <v>3.6296448541891357</v>
      </c>
      <c r="D104" s="10">
        <v>0.1864616153932539</v>
      </c>
      <c r="E104" s="10">
        <v>0.19493714336567453</v>
      </c>
      <c r="F104" s="10">
        <v>0.09323080769662695</v>
      </c>
      <c r="G104" s="10">
        <v>0.03813987587589284</v>
      </c>
      <c r="H104" s="10">
        <f t="shared" si="6"/>
        <v>2.8006478660976812</v>
      </c>
      <c r="I104" s="10">
        <f t="shared" si="7"/>
        <v>11.30788196857015</v>
      </c>
      <c r="J104" s="11">
        <f t="shared" si="10"/>
        <v>98</v>
      </c>
      <c r="K104" s="9">
        <f ca="1" t="shared" si="8"/>
        <v>39124.51765046297</v>
      </c>
      <c r="L104" s="10">
        <f ca="1" t="shared" si="9"/>
        <v>88.00529182899095</v>
      </c>
    </row>
    <row r="105" spans="1:12" ht="13.5" customHeight="1">
      <c r="A105" s="9">
        <v>39124.46076388889</v>
      </c>
      <c r="B105" s="10">
        <v>61.57047295564968</v>
      </c>
      <c r="C105" s="10">
        <v>3.663546966078818</v>
      </c>
      <c r="D105" s="10">
        <v>0.18010496941393841</v>
      </c>
      <c r="E105" s="10">
        <v>0.20129378934499</v>
      </c>
      <c r="F105" s="10">
        <v>0.07627975175178568</v>
      </c>
      <c r="G105" s="10">
        <v>0.02966434790347221</v>
      </c>
      <c r="H105" s="10">
        <f t="shared" si="6"/>
        <v>2.6846156261001277</v>
      </c>
      <c r="I105" s="10">
        <f t="shared" si="7"/>
        <v>10.83939077039987</v>
      </c>
      <c r="J105" s="11">
        <f t="shared" si="10"/>
        <v>99</v>
      </c>
      <c r="K105" s="9">
        <f ca="1" t="shared" si="8"/>
        <v>39124.5183449074</v>
      </c>
      <c r="L105" s="10">
        <f ca="1" t="shared" si="9"/>
        <v>75.8700357148693</v>
      </c>
    </row>
    <row r="106" spans="1:12" ht="13.5" customHeight="1">
      <c r="A106" s="9">
        <v>39124.46087962963</v>
      </c>
      <c r="B106" s="10">
        <v>68.35089533358618</v>
      </c>
      <c r="C106" s="10">
        <v>3.928407215216963</v>
      </c>
      <c r="D106" s="10">
        <v>0.22036372728293643</v>
      </c>
      <c r="E106" s="10">
        <v>0.24790919319330348</v>
      </c>
      <c r="F106" s="10">
        <v>0.12289515560009916</v>
      </c>
      <c r="G106" s="10">
        <v>0.025426583917261898</v>
      </c>
      <c r="H106" s="10">
        <f t="shared" si="6"/>
        <v>3.1040159384585975</v>
      </c>
      <c r="I106" s="10">
        <f t="shared" si="7"/>
        <v>12.532759396688148</v>
      </c>
      <c r="J106" s="11">
        <f t="shared" si="10"/>
        <v>100</v>
      </c>
      <c r="K106" s="9">
        <f ca="1" t="shared" si="8"/>
        <v>39124.51903935185</v>
      </c>
      <c r="L106" s="10">
        <f ca="1" t="shared" si="9"/>
        <v>57.569686542498935</v>
      </c>
    </row>
    <row r="107" spans="1:12" ht="13.5" customHeight="1">
      <c r="A107" s="9">
        <v>39124.46099537037</v>
      </c>
      <c r="B107" s="10">
        <v>41.02791203249517</v>
      </c>
      <c r="C107" s="10">
        <v>2.5108751618296123</v>
      </c>
      <c r="D107" s="10">
        <v>0.13772732955183528</v>
      </c>
      <c r="E107" s="10">
        <v>0.18222385140704359</v>
      </c>
      <c r="F107" s="10">
        <v>0.10382521766215275</v>
      </c>
      <c r="G107" s="10">
        <v>0.01906993793794642</v>
      </c>
      <c r="H107" s="10">
        <f t="shared" si="6"/>
        <v>1.9955461954630889</v>
      </c>
      <c r="I107" s="10">
        <f t="shared" si="7"/>
        <v>8.057207446278356</v>
      </c>
      <c r="J107" s="11">
        <f t="shared" si="10"/>
        <v>101</v>
      </c>
      <c r="K107" s="9">
        <f ca="1" t="shared" si="8"/>
        <v>39124.519733796296</v>
      </c>
      <c r="L107" s="10">
        <f ca="1" t="shared" si="9"/>
        <v>103.56130416484841</v>
      </c>
    </row>
    <row r="108" spans="1:12" ht="13.5" customHeight="1">
      <c r="A108" s="9">
        <v>39124.46111111111</v>
      </c>
      <c r="B108" s="10">
        <v>52.10754597444205</v>
      </c>
      <c r="C108" s="10">
        <v>3.2906237352923102</v>
      </c>
      <c r="D108" s="10">
        <v>0.19281826137256938</v>
      </c>
      <c r="E108" s="10">
        <v>0.19281826137256938</v>
      </c>
      <c r="F108" s="10">
        <v>0.08475527972420632</v>
      </c>
      <c r="G108" s="10">
        <v>0.02118881993105158</v>
      </c>
      <c r="H108" s="10">
        <f t="shared" si="6"/>
        <v>2.3800510161709396</v>
      </c>
      <c r="I108" s="10">
        <f t="shared" si="7"/>
        <v>9.609682208115823</v>
      </c>
      <c r="J108" s="11">
        <f t="shared" si="10"/>
        <v>102</v>
      </c>
      <c r="K108" s="9">
        <f ca="1" t="shared" si="8"/>
        <v>39124.52042824074</v>
      </c>
      <c r="L108" s="10">
        <f ca="1" t="shared" si="9"/>
        <v>105.2225697001789</v>
      </c>
    </row>
    <row r="109" spans="1:12" ht="13.5" customHeight="1">
      <c r="A109" s="9">
        <v>39124.461226851854</v>
      </c>
      <c r="B109" s="10">
        <v>53.164868089001516</v>
      </c>
      <c r="C109" s="10">
        <v>3.1825607536439473</v>
      </c>
      <c r="D109" s="10">
        <v>0.1970560253587797</v>
      </c>
      <c r="E109" s="10">
        <v>0.19917490735188484</v>
      </c>
      <c r="F109" s="10">
        <v>0.08475527972420632</v>
      </c>
      <c r="G109" s="10">
        <v>0.027545465910367054</v>
      </c>
      <c r="H109" s="10">
        <f t="shared" si="6"/>
        <v>2.4058187603551824</v>
      </c>
      <c r="I109" s="10">
        <f t="shared" si="7"/>
        <v>9.713721924553905</v>
      </c>
      <c r="J109" s="11">
        <f t="shared" si="10"/>
        <v>103</v>
      </c>
      <c r="K109" s="9">
        <f ca="1" t="shared" si="8"/>
        <v>39124.52112268519</v>
      </c>
      <c r="L109" s="10">
        <f ca="1" t="shared" si="9"/>
        <v>99.69999505170271</v>
      </c>
    </row>
    <row r="110" spans="1:12" ht="13.5" customHeight="1">
      <c r="A110" s="9">
        <v>39124.46134259259</v>
      </c>
      <c r="B110" s="10">
        <v>49.28307627763287</v>
      </c>
      <c r="C110" s="10">
        <v>3.0469523060852173</v>
      </c>
      <c r="D110" s="10">
        <v>0.16103503147599202</v>
      </c>
      <c r="E110" s="10">
        <v>0.19281826137256938</v>
      </c>
      <c r="F110" s="10">
        <v>0.07627975175178568</v>
      </c>
      <c r="G110" s="10">
        <v>0.025426583917261898</v>
      </c>
      <c r="H110" s="10">
        <f t="shared" si="6"/>
        <v>2.2333943755059558</v>
      </c>
      <c r="I110" s="10">
        <f t="shared" si="7"/>
        <v>9.017542081318174</v>
      </c>
      <c r="J110" s="11">
        <f t="shared" si="10"/>
        <v>104</v>
      </c>
      <c r="K110" s="9">
        <f ca="1" t="shared" si="8"/>
        <v>39124.52181712963</v>
      </c>
      <c r="L110" s="10">
        <f ca="1" t="shared" si="9"/>
        <v>57.057596378502886</v>
      </c>
    </row>
    <row r="111" spans="1:12" ht="13.5" customHeight="1">
      <c r="A111" s="9">
        <v>39124.46145833333</v>
      </c>
      <c r="B111" s="10">
        <v>28.441752993450535</v>
      </c>
      <c r="C111" s="10">
        <v>1.9642036076084814</v>
      </c>
      <c r="D111" s="10">
        <v>0.11653850962078369</v>
      </c>
      <c r="E111" s="10">
        <v>0.13984621154494042</v>
      </c>
      <c r="F111" s="10">
        <v>0.05297204982762895</v>
      </c>
      <c r="G111" s="10">
        <v>0.012713291958630949</v>
      </c>
      <c r="H111" s="10">
        <f t="shared" si="6"/>
        <v>1.3637922089248768</v>
      </c>
      <c r="I111" s="10">
        <f t="shared" si="7"/>
        <v>5.506440675694783</v>
      </c>
      <c r="J111" s="11">
        <f t="shared" si="10"/>
        <v>105</v>
      </c>
      <c r="K111" s="9">
        <f ca="1" t="shared" si="8"/>
        <v>39124.52251157407</v>
      </c>
      <c r="L111" s="10">
        <f ca="1" t="shared" si="9"/>
        <v>40.58776028055536</v>
      </c>
    </row>
    <row r="112" spans="1:12" ht="13.5" customHeight="1">
      <c r="A112" s="9">
        <v>39124.46157407408</v>
      </c>
      <c r="B112" s="10">
        <v>41.04274420644691</v>
      </c>
      <c r="C112" s="10">
        <v>2.724882243133233</v>
      </c>
      <c r="D112" s="10">
        <v>0.15044062151046622</v>
      </c>
      <c r="E112" s="10">
        <v>0.1864616153932539</v>
      </c>
      <c r="F112" s="10">
        <v>0.14408397553115074</v>
      </c>
      <c r="G112" s="10">
        <v>0.012713291958630949</v>
      </c>
      <c r="H112" s="10">
        <f t="shared" si="6"/>
        <v>2.148841159463106</v>
      </c>
      <c r="I112" s="10">
        <f t="shared" si="7"/>
        <v>8.676150434531896</v>
      </c>
      <c r="J112" s="11">
        <f t="shared" si="10"/>
        <v>106</v>
      </c>
      <c r="K112" s="9">
        <f ca="1" t="shared" si="8"/>
        <v>39124.523206018515</v>
      </c>
      <c r="L112" s="10">
        <f ca="1" t="shared" si="9"/>
        <v>21.479535156017437</v>
      </c>
    </row>
    <row r="113" spans="1:12" ht="13.5" customHeight="1">
      <c r="A113" s="9">
        <v>39124.461689814816</v>
      </c>
      <c r="B113" s="10">
        <v>77.9282419424215</v>
      </c>
      <c r="C113" s="10">
        <v>4.205980756313739</v>
      </c>
      <c r="D113" s="10">
        <v>0.2457903112001983</v>
      </c>
      <c r="E113" s="10">
        <v>0.2669791311312499</v>
      </c>
      <c r="F113" s="10">
        <v>0.1313706835725198</v>
      </c>
      <c r="G113" s="10">
        <v>0.07204198776557537</v>
      </c>
      <c r="H113" s="10">
        <f t="shared" si="6"/>
        <v>3.470731653136093</v>
      </c>
      <c r="I113" s="10">
        <f t="shared" si="7"/>
        <v>14.013408952025118</v>
      </c>
      <c r="J113" s="11">
        <f t="shared" si="10"/>
        <v>107</v>
      </c>
      <c r="K113" s="9">
        <f ca="1" t="shared" si="8"/>
        <v>39124.52390046296</v>
      </c>
      <c r="L113" s="10">
        <f ca="1" t="shared" si="9"/>
        <v>23.369842974835848</v>
      </c>
    </row>
    <row r="114" spans="1:12" ht="13.5" customHeight="1">
      <c r="A114" s="9">
        <v>39124.461805555555</v>
      </c>
      <c r="B114" s="10">
        <v>199.84447406170608</v>
      </c>
      <c r="C114" s="10">
        <v>10.903766736519144</v>
      </c>
      <c r="D114" s="10">
        <v>0.4597973925038193</v>
      </c>
      <c r="E114" s="10">
        <v>0.4703918024693451</v>
      </c>
      <c r="F114" s="10">
        <v>0.1758672054277281</v>
      </c>
      <c r="G114" s="10">
        <v>0.04237763986210316</v>
      </c>
      <c r="H114" s="10">
        <f t="shared" si="6"/>
        <v>8.23270730403711</v>
      </c>
      <c r="I114" s="10">
        <f t="shared" si="7"/>
        <v>33.24033828128182</v>
      </c>
      <c r="J114" s="11">
        <f t="shared" si="10"/>
        <v>108</v>
      </c>
      <c r="K114" s="9">
        <f ca="1" t="shared" si="8"/>
        <v>39124.52459490741</v>
      </c>
      <c r="L114" s="10">
        <f ca="1" t="shared" si="9"/>
        <v>94.92823680361319</v>
      </c>
    </row>
    <row r="115" spans="1:12" ht="13.5" customHeight="1">
      <c r="A115" s="9">
        <v>39124.46192129629</v>
      </c>
      <c r="B115" s="10">
        <v>74.59100280328087</v>
      </c>
      <c r="C115" s="10">
        <v>4.182673054389582</v>
      </c>
      <c r="D115" s="10">
        <v>0.20553155333120032</v>
      </c>
      <c r="E115" s="10">
        <v>0.22883925525535706</v>
      </c>
      <c r="F115" s="10">
        <v>0.11441962762767853</v>
      </c>
      <c r="G115" s="10">
        <v>0.016951055944841264</v>
      </c>
      <c r="H115" s="10">
        <f t="shared" si="6"/>
        <v>3.278875660363677</v>
      </c>
      <c r="I115" s="10">
        <f t="shared" si="7"/>
        <v>13.2387721447723</v>
      </c>
      <c r="J115" s="11">
        <f t="shared" si="10"/>
        <v>109</v>
      </c>
      <c r="K115" s="9">
        <f ca="1" t="shared" si="8"/>
        <v>39124.525289351855</v>
      </c>
      <c r="L115" s="10">
        <f ca="1" t="shared" si="9"/>
        <v>183.2355180469032</v>
      </c>
    </row>
    <row r="116" spans="1:12" ht="13.5" customHeight="1">
      <c r="A116" s="9">
        <v>39124.46203703704</v>
      </c>
      <c r="B116" s="10">
        <v>48.04353031166635</v>
      </c>
      <c r="C116" s="10">
        <v>2.9198193864989075</v>
      </c>
      <c r="D116" s="10">
        <v>0.15467838549667653</v>
      </c>
      <c r="E116" s="10">
        <v>0.18434273340014876</v>
      </c>
      <c r="F116" s="10">
        <v>0.08051751573799601</v>
      </c>
      <c r="G116" s="10">
        <v>0.02118881993105158</v>
      </c>
      <c r="H116" s="10">
        <f t="shared" si="6"/>
        <v>2.187625938117131</v>
      </c>
      <c r="I116" s="10">
        <f t="shared" si="7"/>
        <v>8.832747664946275</v>
      </c>
      <c r="J116" s="11">
        <f t="shared" si="10"/>
        <v>110</v>
      </c>
      <c r="K116" s="9">
        <f ca="1" t="shared" si="8"/>
        <v>39124.5259837963</v>
      </c>
      <c r="L116" s="10">
        <f ca="1" t="shared" si="9"/>
        <v>188.4387646491953</v>
      </c>
    </row>
    <row r="117" spans="1:12" ht="13.5" customHeight="1">
      <c r="A117" s="9">
        <v>39124.46215277778</v>
      </c>
      <c r="B117" s="10">
        <v>58.27137369238495</v>
      </c>
      <c r="C117" s="10">
        <v>3.2249383935060503</v>
      </c>
      <c r="D117" s="10">
        <v>0.16315391346909716</v>
      </c>
      <c r="E117" s="10">
        <v>0.21612596329672612</v>
      </c>
      <c r="F117" s="10">
        <v>0.120776273606994</v>
      </c>
      <c r="G117" s="10">
        <v>0.04237763986210316</v>
      </c>
      <c r="H117" s="10">
        <f t="shared" si="6"/>
        <v>2.678605076339538</v>
      </c>
      <c r="I117" s="10">
        <f t="shared" si="7"/>
        <v>10.815122604422378</v>
      </c>
      <c r="J117" s="11">
        <f t="shared" si="10"/>
        <v>111</v>
      </c>
      <c r="K117" s="9">
        <f ca="1" t="shared" si="8"/>
        <v>39124.52667824074</v>
      </c>
      <c r="L117" s="10">
        <f ca="1" t="shared" si="9"/>
        <v>131.9553844426612</v>
      </c>
    </row>
    <row r="118" spans="1:12" ht="13.5" customHeight="1">
      <c r="A118" s="9">
        <v>39124.46226851852</v>
      </c>
      <c r="B118" s="10">
        <v>83.78483177136415</v>
      </c>
      <c r="C118" s="10">
        <v>4.824694298300445</v>
      </c>
      <c r="D118" s="10">
        <v>0.19493714336567453</v>
      </c>
      <c r="E118" s="10">
        <v>0.2627413671450396</v>
      </c>
      <c r="F118" s="10">
        <v>0.09746857168283726</v>
      </c>
      <c r="G118" s="10">
        <v>0.03390211188968253</v>
      </c>
      <c r="H118" s="10">
        <f t="shared" si="6"/>
        <v>3.5958321908658686</v>
      </c>
      <c r="I118" s="10">
        <f t="shared" si="7"/>
        <v>14.518514264255622</v>
      </c>
      <c r="J118" s="11">
        <f t="shared" si="10"/>
        <v>112</v>
      </c>
      <c r="K118" s="9">
        <f ca="1" t="shared" si="8"/>
        <v>39124.52737268518</v>
      </c>
      <c r="L118" s="10">
        <f ca="1" t="shared" si="9"/>
        <v>148.24482513246275</v>
      </c>
    </row>
    <row r="119" spans="1:12" ht="13.5" customHeight="1">
      <c r="A119" s="9">
        <v>39124.46238425926</v>
      </c>
      <c r="B119" s="10">
        <v>135.46648246519206</v>
      </c>
      <c r="C119" s="10">
        <v>7.233863124461009</v>
      </c>
      <c r="D119" s="10">
        <v>0.30511900700714273</v>
      </c>
      <c r="E119" s="10">
        <v>0.3474966468692459</v>
      </c>
      <c r="F119" s="10">
        <v>0.120776273606994</v>
      </c>
      <c r="G119" s="10">
        <v>0.04237763986210316</v>
      </c>
      <c r="H119" s="10">
        <f t="shared" si="6"/>
        <v>5.585612335966322</v>
      </c>
      <c r="I119" s="10">
        <f t="shared" si="7"/>
        <v>22.552440734116058</v>
      </c>
      <c r="J119" s="11">
        <f t="shared" si="10"/>
        <v>113</v>
      </c>
      <c r="K119" s="9">
        <f ca="1" t="shared" si="8"/>
        <v>39124.52806712963</v>
      </c>
      <c r="L119" s="10">
        <f ca="1" t="shared" si="9"/>
        <v>55.455683418024734</v>
      </c>
    </row>
    <row r="120" spans="1:12" ht="13.5" customHeight="1">
      <c r="A120" s="9">
        <v>39124.4625</v>
      </c>
      <c r="B120" s="10">
        <v>173.20800852638115</v>
      </c>
      <c r="C120" s="10">
        <v>8.973465240800344</v>
      </c>
      <c r="D120" s="10">
        <v>0.3729232307865078</v>
      </c>
      <c r="E120" s="10">
        <v>0.44072745456587287</v>
      </c>
      <c r="F120" s="10">
        <v>0.1970560253587797</v>
      </c>
      <c r="G120" s="10">
        <v>0.05297204982762895</v>
      </c>
      <c r="H120" s="10">
        <f t="shared" si="6"/>
        <v>7.235791191086034</v>
      </c>
      <c r="I120" s="10">
        <f t="shared" si="7"/>
        <v>29.215194715652522</v>
      </c>
      <c r="J120" s="11">
        <f t="shared" si="10"/>
        <v>114</v>
      </c>
      <c r="K120" s="9">
        <f ca="1" t="shared" si="8"/>
        <v>39124.52876157407</v>
      </c>
      <c r="L120" s="10">
        <f ca="1" t="shared" si="9"/>
        <v>103.9597864905114</v>
      </c>
    </row>
    <row r="121" spans="1:12" ht="13.5" customHeight="1">
      <c r="A121" s="9">
        <v>39124.46261574074</v>
      </c>
      <c r="B121" s="10">
        <v>201.9103840049836</v>
      </c>
      <c r="C121" s="10">
        <v>10.721542885112099</v>
      </c>
      <c r="D121" s="10">
        <v>0.43013304460034707</v>
      </c>
      <c r="E121" s="10">
        <v>0.4936995043935018</v>
      </c>
      <c r="F121" s="10">
        <v>0.1970560253587797</v>
      </c>
      <c r="G121" s="10">
        <v>0.03390211188968253</v>
      </c>
      <c r="H121" s="10">
        <f t="shared" si="6"/>
        <v>8.348472866875989</v>
      </c>
      <c r="I121" s="10">
        <f t="shared" si="7"/>
        <v>33.70775274507557</v>
      </c>
      <c r="J121" s="11">
        <f t="shared" si="10"/>
        <v>115</v>
      </c>
      <c r="K121" s="9">
        <f ca="1" t="shared" si="8"/>
        <v>39124.52945601852</v>
      </c>
      <c r="L121" s="10">
        <f ca="1" t="shared" si="9"/>
        <v>57.06461258655713</v>
      </c>
    </row>
    <row r="122" spans="1:12" ht="13.5" customHeight="1">
      <c r="A122" s="9">
        <v>39124.46273148148</v>
      </c>
      <c r="B122" s="10">
        <v>197.14713728448322</v>
      </c>
      <c r="C122" s="10">
        <v>10.516011331780899</v>
      </c>
      <c r="D122" s="10">
        <v>0.48522397642108117</v>
      </c>
      <c r="E122" s="10">
        <v>0.43013304460034707</v>
      </c>
      <c r="F122" s="10">
        <v>0.23943366522088286</v>
      </c>
      <c r="G122" s="10">
        <v>0.04449652185520832</v>
      </c>
      <c r="H122" s="10">
        <f t="shared" si="6"/>
        <v>8.283607107993538</v>
      </c>
      <c r="I122" s="10">
        <f t="shared" si="7"/>
        <v>33.44585107792077</v>
      </c>
      <c r="J122" s="11">
        <f t="shared" si="10"/>
        <v>116</v>
      </c>
      <c r="K122" s="9">
        <f ca="1" t="shared" si="8"/>
        <v>39124.53015046297</v>
      </c>
      <c r="L122" s="10">
        <f ca="1" t="shared" si="9"/>
        <v>64.7147817445894</v>
      </c>
    </row>
    <row r="123" spans="1:12" ht="13.5" customHeight="1">
      <c r="A123" s="9">
        <v>39124.462847222225</v>
      </c>
      <c r="B123" s="10">
        <v>187.89609850258609</v>
      </c>
      <c r="C123" s="10">
        <v>10.683403009236207</v>
      </c>
      <c r="D123" s="10">
        <v>0.4174197526417161</v>
      </c>
      <c r="E123" s="10">
        <v>0.40258757868998</v>
      </c>
      <c r="F123" s="10">
        <v>0.16951055944841265</v>
      </c>
      <c r="G123" s="10">
        <v>0.04449652185520832</v>
      </c>
      <c r="H123" s="10">
        <f aca="true" t="shared" si="11" ref="H123:H186">PI()/6*(B123*B$5^3+C123*C$5^3+D123*D$5^3+E123*E$5^3+F123*F$5^3)</f>
        <v>7.769840180577658</v>
      </c>
      <c r="I123" s="10">
        <f t="shared" si="7"/>
        <v>31.371468273534653</v>
      </c>
      <c r="J123" s="11">
        <f t="shared" si="10"/>
        <v>117</v>
      </c>
      <c r="K123" s="9">
        <f ca="1" t="shared" si="8"/>
        <v>39124.530844907415</v>
      </c>
      <c r="L123" s="10">
        <f ca="1" t="shared" si="9"/>
        <v>55.72649625814328</v>
      </c>
    </row>
    <row r="124" spans="1:12" ht="13.5" customHeight="1">
      <c r="A124" s="9">
        <v>39124.46296296296</v>
      </c>
      <c r="B124" s="10">
        <v>223.23481238359392</v>
      </c>
      <c r="C124" s="10">
        <v>12.223830218223656</v>
      </c>
      <c r="D124" s="10">
        <v>0.5805736661108133</v>
      </c>
      <c r="E124" s="10">
        <v>0.5593848461797617</v>
      </c>
      <c r="F124" s="10">
        <v>0.24790919319330348</v>
      </c>
      <c r="G124" s="10">
        <v>0.0656853417862599</v>
      </c>
      <c r="H124" s="10">
        <f t="shared" si="11"/>
        <v>9.398922116139355</v>
      </c>
      <c r="I124" s="10">
        <f t="shared" si="7"/>
        <v>37.949041437036016</v>
      </c>
      <c r="J124" s="11">
        <f t="shared" si="10"/>
        <v>118</v>
      </c>
      <c r="K124" s="9">
        <f ca="1" t="shared" si="8"/>
        <v>39124.531539351854</v>
      </c>
      <c r="L124" s="10">
        <f ca="1" t="shared" si="9"/>
        <v>40.22552686889589</v>
      </c>
    </row>
    <row r="125" spans="1:12" ht="13.5" customHeight="1">
      <c r="A125" s="9">
        <v>39124.4630787037</v>
      </c>
      <c r="B125" s="10">
        <v>308.8058616751457</v>
      </c>
      <c r="C125" s="10">
        <v>19.883588623298802</v>
      </c>
      <c r="D125" s="10">
        <v>0.8454339152489581</v>
      </c>
      <c r="E125" s="10">
        <v>0.8920493190972715</v>
      </c>
      <c r="F125" s="10">
        <v>0.2966434790347221</v>
      </c>
      <c r="G125" s="10">
        <v>0.057209813813839265</v>
      </c>
      <c r="H125" s="10">
        <f t="shared" si="11"/>
        <v>13.271595052057972</v>
      </c>
      <c r="I125" s="10">
        <f t="shared" si="7"/>
        <v>53.585326523908265</v>
      </c>
      <c r="J125" s="11">
        <f t="shared" si="10"/>
        <v>119</v>
      </c>
      <c r="K125" s="9">
        <f ca="1" t="shared" si="8"/>
        <v>39124.53223379629</v>
      </c>
      <c r="L125" s="10">
        <f ca="1" t="shared" si="9"/>
        <v>31.020052527169003</v>
      </c>
    </row>
    <row r="126" spans="1:12" ht="13.5" customHeight="1">
      <c r="A126" s="9">
        <v>39124.46319444444</v>
      </c>
      <c r="B126" s="10">
        <v>248.98134748181468</v>
      </c>
      <c r="C126" s="10">
        <v>16.53787395618576</v>
      </c>
      <c r="D126" s="10">
        <v>0.7712730454902775</v>
      </c>
      <c r="E126" s="10">
        <v>0.7818674554558033</v>
      </c>
      <c r="F126" s="10">
        <v>0.241552547213988</v>
      </c>
      <c r="G126" s="10">
        <v>0.040258757868998005</v>
      </c>
      <c r="H126" s="10">
        <f t="shared" si="11"/>
        <v>10.82766291725707</v>
      </c>
      <c r="I126" s="10">
        <f t="shared" si="7"/>
        <v>43.71771822724981</v>
      </c>
      <c r="J126" s="11">
        <f t="shared" si="10"/>
        <v>120</v>
      </c>
      <c r="K126" s="9">
        <f ca="1" t="shared" si="8"/>
        <v>39124.53292824074</v>
      </c>
      <c r="L126" s="10">
        <f ca="1" t="shared" si="9"/>
        <v>48.91156253178366</v>
      </c>
    </row>
    <row r="127" spans="1:12" ht="13.5" customHeight="1">
      <c r="A127" s="9">
        <v>39124.46331018519</v>
      </c>
      <c r="B127" s="10">
        <v>260.8407299972243</v>
      </c>
      <c r="C127" s="10">
        <v>17.271007125800143</v>
      </c>
      <c r="D127" s="10">
        <v>0.8115318033592755</v>
      </c>
      <c r="E127" s="10">
        <v>0.8433150332558529</v>
      </c>
      <c r="F127" s="10">
        <v>0.2966434790347221</v>
      </c>
      <c r="G127" s="10">
        <v>0.05297204982762895</v>
      </c>
      <c r="H127" s="10">
        <f t="shared" si="11"/>
        <v>11.488155306483335</v>
      </c>
      <c r="I127" s="10">
        <f t="shared" si="7"/>
        <v>46.38451903034978</v>
      </c>
      <c r="J127" s="11">
        <f t="shared" si="10"/>
        <v>121</v>
      </c>
      <c r="K127" s="9">
        <f ca="1" t="shared" si="8"/>
        <v>39124.53362268518</v>
      </c>
      <c r="L127" s="10">
        <f ca="1" t="shared" si="9"/>
        <v>68.59568201199168</v>
      </c>
    </row>
    <row r="128" spans="1:12" ht="13.5" customHeight="1">
      <c r="A128" s="9">
        <v>39124.463425925926</v>
      </c>
      <c r="B128" s="10">
        <v>242.19668733989198</v>
      </c>
      <c r="C128" s="10">
        <v>15.383083269943446</v>
      </c>
      <c r="D128" s="10">
        <v>0.7055877037040176</v>
      </c>
      <c r="E128" s="10">
        <v>0.7352520516074899</v>
      </c>
      <c r="F128" s="10">
        <v>0.22036372728293643</v>
      </c>
      <c r="G128" s="10">
        <v>0.06144757780004958</v>
      </c>
      <c r="H128" s="10">
        <f t="shared" si="11"/>
        <v>10.382995154518117</v>
      </c>
      <c r="I128" s="10">
        <f t="shared" si="7"/>
        <v>41.92232986831041</v>
      </c>
      <c r="J128" s="11">
        <f t="shared" si="10"/>
        <v>122</v>
      </c>
      <c r="K128" s="9">
        <f ca="1" t="shared" si="8"/>
        <v>39124.53431712963</v>
      </c>
      <c r="L128" s="10">
        <f ca="1" t="shared" si="9"/>
        <v>70.12324635014379</v>
      </c>
    </row>
    <row r="129" spans="1:12" ht="13.5" customHeight="1">
      <c r="A129" s="9">
        <v>39124.463541666664</v>
      </c>
      <c r="B129" s="10">
        <v>96.45362720813989</v>
      </c>
      <c r="C129" s="10">
        <v>6.415974675122419</v>
      </c>
      <c r="D129" s="10">
        <v>0.31995118095887887</v>
      </c>
      <c r="E129" s="10">
        <v>0.34114000088993046</v>
      </c>
      <c r="F129" s="10">
        <v>0.1356084475587301</v>
      </c>
      <c r="G129" s="10">
        <v>0.03178322989657737</v>
      </c>
      <c r="H129" s="10">
        <f t="shared" si="11"/>
        <v>4.355405393851094</v>
      </c>
      <c r="I129" s="10">
        <f t="shared" si="7"/>
        <v>17.585363270808354</v>
      </c>
      <c r="J129" s="11">
        <f t="shared" si="10"/>
        <v>123</v>
      </c>
      <c r="K129" s="9">
        <f ca="1" t="shared" si="8"/>
        <v>39124.53501157408</v>
      </c>
      <c r="L129" s="10">
        <f ca="1" t="shared" si="9"/>
        <v>103.30163471220787</v>
      </c>
    </row>
    <row r="130" spans="1:12" ht="13.5" customHeight="1">
      <c r="A130" s="9">
        <v>39124.46365740741</v>
      </c>
      <c r="B130" s="10">
        <v>104.5922529436568</v>
      </c>
      <c r="C130" s="10">
        <v>6.668121632301932</v>
      </c>
      <c r="D130" s="10">
        <v>0.3432588828830356</v>
      </c>
      <c r="E130" s="10">
        <v>0.3369022369037201</v>
      </c>
      <c r="F130" s="10">
        <v>0.15679726748978168</v>
      </c>
      <c r="G130" s="10">
        <v>0.025426583917261898</v>
      </c>
      <c r="H130" s="10">
        <f t="shared" si="11"/>
        <v>4.698603064962574</v>
      </c>
      <c r="I130" s="10">
        <f t="shared" si="7"/>
        <v>18.9710564897935</v>
      </c>
      <c r="J130" s="11">
        <f t="shared" si="10"/>
        <v>124</v>
      </c>
      <c r="K130" s="9">
        <f ca="1" t="shared" si="8"/>
        <v>39124.53570601851</v>
      </c>
      <c r="L130" s="10">
        <f ca="1" t="shared" si="9"/>
        <v>100.67527285629183</v>
      </c>
    </row>
    <row r="131" spans="1:12" ht="13.5" customHeight="1">
      <c r="A131" s="9">
        <v>39124.46377314815</v>
      </c>
      <c r="B131" s="10">
        <v>129.38317226298716</v>
      </c>
      <c r="C131" s="10">
        <v>8.219143251254907</v>
      </c>
      <c r="D131" s="10">
        <v>0.34537776487614075</v>
      </c>
      <c r="E131" s="10">
        <v>0.37927987676582325</v>
      </c>
      <c r="F131" s="10">
        <v>0.15255950350357136</v>
      </c>
      <c r="G131" s="10">
        <v>0.04449652185520832</v>
      </c>
      <c r="H131" s="10">
        <f t="shared" si="11"/>
        <v>5.636495436398338</v>
      </c>
      <c r="I131" s="10">
        <f t="shared" si="7"/>
        <v>22.75788608868748</v>
      </c>
      <c r="J131" s="11">
        <f t="shared" si="10"/>
        <v>125</v>
      </c>
      <c r="K131" s="9">
        <f ca="1" t="shared" si="8"/>
        <v>39124.53640046296</v>
      </c>
      <c r="L131" s="10">
        <f ca="1" t="shared" si="9"/>
        <v>140.58327383184508</v>
      </c>
    </row>
    <row r="132" spans="1:12" ht="13.5" customHeight="1">
      <c r="A132" s="9">
        <v>39124.46388888889</v>
      </c>
      <c r="B132" s="10">
        <v>150.94491542482524</v>
      </c>
      <c r="C132" s="10">
        <v>9.539206732959421</v>
      </c>
      <c r="D132" s="10">
        <v>0.4746295664555554</v>
      </c>
      <c r="E132" s="10">
        <v>0.45555962851760895</v>
      </c>
      <c r="F132" s="10">
        <v>0.1758672054277281</v>
      </c>
      <c r="G132" s="10">
        <v>0.02966434790347221</v>
      </c>
      <c r="H132" s="10">
        <f t="shared" si="11"/>
        <v>6.591376305651775</v>
      </c>
      <c r="I132" s="10">
        <f t="shared" si="7"/>
        <v>26.61330836232327</v>
      </c>
      <c r="J132" s="11">
        <f t="shared" si="10"/>
        <v>126</v>
      </c>
      <c r="K132" s="9">
        <f ca="1" t="shared" si="8"/>
        <v>39124.537094907406</v>
      </c>
      <c r="L132" s="10">
        <f ca="1" t="shared" si="9"/>
        <v>137.55527447974615</v>
      </c>
    </row>
    <row r="133" spans="1:12" ht="13.5" customHeight="1">
      <c r="A133" s="9">
        <v>39124.464004629626</v>
      </c>
      <c r="B133" s="10">
        <v>143.06691217446027</v>
      </c>
      <c r="C133" s="10">
        <v>9.265870955848856</v>
      </c>
      <c r="D133" s="10">
        <v>0.5064127963521328</v>
      </c>
      <c r="E133" s="10">
        <v>0.5021750323659224</v>
      </c>
      <c r="F133" s="10">
        <v>0.22248260927604158</v>
      </c>
      <c r="G133" s="10">
        <v>0.02966434790347221</v>
      </c>
      <c r="H133" s="10">
        <f t="shared" si="11"/>
        <v>6.504322503398644</v>
      </c>
      <c r="I133" s="10">
        <f t="shared" si="7"/>
        <v>26.261820361025457</v>
      </c>
      <c r="J133" s="11">
        <f t="shared" si="10"/>
        <v>127</v>
      </c>
      <c r="K133" s="9">
        <f ca="1" t="shared" si="8"/>
        <v>39124.53778935185</v>
      </c>
      <c r="L133" s="10">
        <f ca="1" t="shared" si="9"/>
        <v>133.93408101240937</v>
      </c>
    </row>
    <row r="134" spans="1:12" ht="13.5" customHeight="1">
      <c r="A134" s="9">
        <v>39124.46412037037</v>
      </c>
      <c r="B134" s="10">
        <v>121.56449770842913</v>
      </c>
      <c r="C134" s="10">
        <v>8.350513934827427</v>
      </c>
      <c r="D134" s="10">
        <v>0.35597217484166654</v>
      </c>
      <c r="E134" s="10">
        <v>0.415300870648611</v>
      </c>
      <c r="F134" s="10">
        <v>0.15255950350357136</v>
      </c>
      <c r="G134" s="10">
        <v>0.050853167834523795</v>
      </c>
      <c r="H134" s="10">
        <f t="shared" si="11"/>
        <v>5.439550067936574</v>
      </c>
      <c r="I134" s="10">
        <f t="shared" si="7"/>
        <v>21.962700443329915</v>
      </c>
      <c r="J134" s="11">
        <f t="shared" si="10"/>
        <v>128</v>
      </c>
      <c r="K134" s="9">
        <f ca="1" t="shared" si="8"/>
        <v>39124.53848379629</v>
      </c>
      <c r="L134" s="10">
        <f ca="1" t="shared" si="9"/>
        <v>106.29873201924437</v>
      </c>
    </row>
    <row r="135" spans="1:12" ht="13.5" customHeight="1">
      <c r="A135" s="9">
        <v>39124.46423611111</v>
      </c>
      <c r="B135" s="10">
        <v>122.47349808347124</v>
      </c>
      <c r="C135" s="10">
        <v>7.9987795239719715</v>
      </c>
      <c r="D135" s="10">
        <v>0.4364896905796625</v>
      </c>
      <c r="E135" s="10">
        <v>0.4703918024693451</v>
      </c>
      <c r="F135" s="10">
        <v>0.17374832343462296</v>
      </c>
      <c r="G135" s="10">
        <v>0.03390211188968253</v>
      </c>
      <c r="H135" s="10">
        <f t="shared" si="11"/>
        <v>5.551655479941343</v>
      </c>
      <c r="I135" s="10">
        <f aca="true" t="shared" si="12" ref="I135:I198">H135*$M$6</f>
        <v>22.415336700223637</v>
      </c>
      <c r="J135" s="11">
        <f t="shared" si="10"/>
        <v>129</v>
      </c>
      <c r="K135" s="9">
        <f aca="true" ca="1" t="shared" si="13" ref="K135:K174">AVERAGE(OFFSET(A$6:A$11,$J135*6,0))</f>
        <v>39124.539178240746</v>
      </c>
      <c r="L135" s="10">
        <f aca="true" ca="1" t="shared" si="14" ref="L135:L174">AVERAGE(OFFSET(I$6:I$11,$J135*6,0))</f>
        <v>115.47089808958054</v>
      </c>
    </row>
    <row r="136" spans="1:12" ht="13.5" customHeight="1">
      <c r="A136" s="9">
        <v>39124.46435185185</v>
      </c>
      <c r="B136" s="10">
        <v>315.6583260408478</v>
      </c>
      <c r="C136" s="10">
        <v>20.51925322123035</v>
      </c>
      <c r="D136" s="10">
        <v>0.8539094432213786</v>
      </c>
      <c r="E136" s="10">
        <v>0.9005248470696922</v>
      </c>
      <c r="F136" s="10">
        <v>0.3326644729175098</v>
      </c>
      <c r="G136" s="10">
        <v>0.05932869580694442</v>
      </c>
      <c r="H136" s="10">
        <f t="shared" si="11"/>
        <v>13.667292678929764</v>
      </c>
      <c r="I136" s="10">
        <f t="shared" si="12"/>
        <v>55.18299330453932</v>
      </c>
      <c r="J136" s="11">
        <f t="shared" si="10"/>
        <v>130</v>
      </c>
      <c r="K136" s="9">
        <f ca="1" t="shared" si="13"/>
        <v>39124.539872685185</v>
      </c>
      <c r="L136" s="10">
        <f ca="1" t="shared" si="14"/>
        <v>74.45121810286086</v>
      </c>
    </row>
    <row r="137" spans="1:12" ht="13.5" customHeight="1">
      <c r="A137" s="9">
        <v>39124.464467592596</v>
      </c>
      <c r="B137" s="10">
        <v>372.7621957550318</v>
      </c>
      <c r="C137" s="10">
        <v>23.82259024848129</v>
      </c>
      <c r="D137" s="10">
        <v>1.0255388846628966</v>
      </c>
      <c r="E137" s="10">
        <v>1.0636787605387894</v>
      </c>
      <c r="F137" s="10">
        <v>0.34114000088993046</v>
      </c>
      <c r="G137" s="10">
        <v>0.08475527972420632</v>
      </c>
      <c r="H137" s="10">
        <f t="shared" si="11"/>
        <v>15.94148820119716</v>
      </c>
      <c r="I137" s="10">
        <f t="shared" si="12"/>
        <v>64.36527389416685</v>
      </c>
      <c r="J137" s="11">
        <f t="shared" si="10"/>
        <v>131</v>
      </c>
      <c r="K137" s="9">
        <f ca="1" t="shared" si="13"/>
        <v>39124.540567129625</v>
      </c>
      <c r="L137" s="10">
        <f ca="1" t="shared" si="14"/>
        <v>122.7246373231065</v>
      </c>
    </row>
    <row r="138" spans="1:12" ht="13.5" customHeight="1">
      <c r="A138" s="9">
        <v>39124.464583333334</v>
      </c>
      <c r="B138" s="10">
        <v>223.45729499286995</v>
      </c>
      <c r="C138" s="10">
        <v>13.798159539100789</v>
      </c>
      <c r="D138" s="10">
        <v>0.5551470821935514</v>
      </c>
      <c r="E138" s="10">
        <v>0.5657414921590772</v>
      </c>
      <c r="F138" s="10">
        <v>0.22248260927604158</v>
      </c>
      <c r="G138" s="10">
        <v>0.040258757868998005</v>
      </c>
      <c r="H138" s="10">
        <f t="shared" si="11"/>
        <v>9.49592683659102</v>
      </c>
      <c r="I138" s="10">
        <f t="shared" si="12"/>
        <v>38.34070721642226</v>
      </c>
      <c r="J138" s="11">
        <f t="shared" si="10"/>
        <v>132</v>
      </c>
      <c r="K138" s="9">
        <f ca="1" t="shared" si="13"/>
        <v>39124.54126157407</v>
      </c>
      <c r="L138" s="10">
        <f ca="1" t="shared" si="14"/>
        <v>171.6481031749603</v>
      </c>
    </row>
    <row r="139" spans="1:12" ht="13.5" customHeight="1">
      <c r="A139" s="9">
        <v>39124.46469907407</v>
      </c>
      <c r="B139" s="10">
        <v>83.681006553702</v>
      </c>
      <c r="C139" s="10">
        <v>5.265421752866318</v>
      </c>
      <c r="D139" s="10">
        <v>0.2987623610278273</v>
      </c>
      <c r="E139" s="10">
        <v>0.2733357771105654</v>
      </c>
      <c r="F139" s="10">
        <v>0.11441962762767853</v>
      </c>
      <c r="G139" s="10">
        <v>0.03390211188968253</v>
      </c>
      <c r="H139" s="10">
        <f t="shared" si="11"/>
        <v>3.7266629661283255</v>
      </c>
      <c r="I139" s="10">
        <f t="shared" si="12"/>
        <v>15.046755955198995</v>
      </c>
      <c r="J139" s="11">
        <f t="shared" si="10"/>
        <v>133</v>
      </c>
      <c r="K139" s="9">
        <f ca="1" t="shared" si="13"/>
        <v>39124.54195601852</v>
      </c>
      <c r="L139" s="10">
        <f ca="1" t="shared" si="14"/>
        <v>154.17023929921547</v>
      </c>
    </row>
    <row r="140" spans="1:12" ht="13.5" customHeight="1">
      <c r="A140" s="9">
        <v>39124.46481481481</v>
      </c>
      <c r="B140" s="10">
        <v>54.843022627540805</v>
      </c>
      <c r="C140" s="10">
        <v>3.5724350403752965</v>
      </c>
      <c r="D140" s="10">
        <v>0.1906993793794642</v>
      </c>
      <c r="E140" s="10">
        <v>0.241552547213988</v>
      </c>
      <c r="F140" s="10">
        <v>0.15891614948288685</v>
      </c>
      <c r="G140" s="10">
        <v>0.08051751573799601</v>
      </c>
      <c r="H140" s="10">
        <f t="shared" si="11"/>
        <v>2.753060485506034</v>
      </c>
      <c r="I140" s="10">
        <f t="shared" si="12"/>
        <v>11.115743396121355</v>
      </c>
      <c r="J140" s="11">
        <f t="shared" si="10"/>
        <v>134</v>
      </c>
      <c r="K140" s="9">
        <f ca="1" t="shared" si="13"/>
        <v>39124.542650462965</v>
      </c>
      <c r="L140" s="10">
        <f ca="1" t="shared" si="14"/>
        <v>76.80926481240515</v>
      </c>
    </row>
    <row r="141" spans="1:12" ht="13.5" customHeight="1">
      <c r="A141" s="9">
        <v>39124.46493055556</v>
      </c>
      <c r="B141" s="10">
        <v>38.70561736805192</v>
      </c>
      <c r="C141" s="10">
        <v>2.536301745746874</v>
      </c>
      <c r="D141" s="10">
        <v>0.11865739161388884</v>
      </c>
      <c r="E141" s="10">
        <v>0.1864616153932539</v>
      </c>
      <c r="F141" s="10">
        <v>0.12925180157941463</v>
      </c>
      <c r="G141" s="10">
        <v>0.13772732955183528</v>
      </c>
      <c r="H141" s="10">
        <f t="shared" si="11"/>
        <v>2.0034807517824564</v>
      </c>
      <c r="I141" s="10">
        <f t="shared" si="12"/>
        <v>8.089243971618972</v>
      </c>
      <c r="J141" s="11">
        <f t="shared" si="10"/>
        <v>135</v>
      </c>
      <c r="K141" s="9">
        <f ca="1" t="shared" si="13"/>
        <v>39124.543344907404</v>
      </c>
      <c r="L141" s="10">
        <f ca="1" t="shared" si="14"/>
        <v>68.87188384665727</v>
      </c>
    </row>
    <row r="142" spans="1:12" ht="13.5" customHeight="1">
      <c r="A142" s="9">
        <v>39124.465046296296</v>
      </c>
      <c r="B142" s="10">
        <v>40.6274433357983</v>
      </c>
      <c r="C142" s="10">
        <v>2.5765605036158723</v>
      </c>
      <c r="D142" s="10">
        <v>0.15467838549667653</v>
      </c>
      <c r="E142" s="10">
        <v>0.18222385140704359</v>
      </c>
      <c r="F142" s="10">
        <v>0.09746857168283726</v>
      </c>
      <c r="G142" s="10">
        <v>0.08899304371041664</v>
      </c>
      <c r="H142" s="10">
        <f t="shared" si="11"/>
        <v>1.9754234907275492</v>
      </c>
      <c r="I142" s="10">
        <f t="shared" si="12"/>
        <v>7.975960113190772</v>
      </c>
      <c r="J142" s="11">
        <f t="shared" si="10"/>
        <v>136</v>
      </c>
      <c r="K142" s="9">
        <f ca="1" t="shared" si="13"/>
        <v>39124.54403935186</v>
      </c>
      <c r="L142" s="10">
        <f ca="1" t="shared" si="14"/>
        <v>48.104917327594926</v>
      </c>
    </row>
    <row r="143" spans="1:12" ht="13.5" customHeight="1">
      <c r="A143" s="9">
        <v>39124.465162037035</v>
      </c>
      <c r="B143" s="10">
        <v>163.67092067541483</v>
      </c>
      <c r="C143" s="10">
        <v>10.26174549260828</v>
      </c>
      <c r="D143" s="10">
        <v>0.4725106844624502</v>
      </c>
      <c r="E143" s="10">
        <v>0.4915806224003966</v>
      </c>
      <c r="F143" s="10">
        <v>0.17798608742083327</v>
      </c>
      <c r="G143" s="10">
        <v>0.04873428584141863</v>
      </c>
      <c r="H143" s="10">
        <f t="shared" si="11"/>
        <v>7.086630761594068</v>
      </c>
      <c r="I143" s="10">
        <f t="shared" si="12"/>
        <v>28.612945303473992</v>
      </c>
      <c r="J143" s="11">
        <f t="shared" si="10"/>
        <v>137</v>
      </c>
      <c r="K143" s="9">
        <f ca="1" t="shared" si="13"/>
        <v>39124.5447337963</v>
      </c>
      <c r="L143" s="10">
        <f ca="1" t="shared" si="14"/>
        <v>48.72063762425134</v>
      </c>
    </row>
    <row r="144" spans="1:12" ht="13.5" customHeight="1">
      <c r="A144" s="9">
        <v>39124.46527777778</v>
      </c>
      <c r="B144" s="10">
        <v>205.86421780411783</v>
      </c>
      <c r="C144" s="10">
        <v>13.122236183300243</v>
      </c>
      <c r="D144" s="10">
        <v>0.5170072063176585</v>
      </c>
      <c r="E144" s="10">
        <v>0.631426833945337</v>
      </c>
      <c r="F144" s="10">
        <v>0.18434273340014876</v>
      </c>
      <c r="G144" s="10">
        <v>0.040258757868998005</v>
      </c>
      <c r="H144" s="10">
        <f t="shared" si="11"/>
        <v>8.804027667986833</v>
      </c>
      <c r="I144" s="10">
        <f t="shared" si="12"/>
        <v>35.5470985562841</v>
      </c>
      <c r="J144" s="11">
        <f t="shared" si="10"/>
        <v>138</v>
      </c>
      <c r="K144" s="9">
        <f ca="1" t="shared" si="13"/>
        <v>39124.54542824074</v>
      </c>
      <c r="L144" s="10">
        <f ca="1" t="shared" si="14"/>
        <v>17.17310083078262</v>
      </c>
    </row>
    <row r="145" spans="1:12" ht="13.5" customHeight="1">
      <c r="A145" s="9">
        <v>39124.46539351852</v>
      </c>
      <c r="B145" s="10">
        <v>244.63763939594912</v>
      </c>
      <c r="C145" s="10">
        <v>15.654300165060906</v>
      </c>
      <c r="D145" s="10">
        <v>0.7034688217109124</v>
      </c>
      <c r="E145" s="10">
        <v>0.7013499397178073</v>
      </c>
      <c r="F145" s="10">
        <v>0.2712168951174602</v>
      </c>
      <c r="G145" s="10">
        <v>0.0656853417862599</v>
      </c>
      <c r="H145" s="10">
        <f t="shared" si="11"/>
        <v>10.61963608687556</v>
      </c>
      <c r="I145" s="10">
        <f t="shared" si="12"/>
        <v>42.87779012606816</v>
      </c>
      <c r="J145" s="11">
        <f t="shared" si="10"/>
        <v>139</v>
      </c>
      <c r="K145" s="9">
        <f ca="1" t="shared" si="13"/>
        <v>39124.546122685184</v>
      </c>
      <c r="L145" s="10">
        <f ca="1" t="shared" si="14"/>
        <v>19.62682268487289</v>
      </c>
    </row>
    <row r="146" spans="1:12" ht="13.5" customHeight="1">
      <c r="A146" s="9">
        <v>39124.46550925926</v>
      </c>
      <c r="B146" s="10">
        <v>153.37103530693065</v>
      </c>
      <c r="C146" s="10">
        <v>9.746857168283727</v>
      </c>
      <c r="D146" s="10">
        <v>0.4576785105107141</v>
      </c>
      <c r="E146" s="10">
        <v>0.5000561503728173</v>
      </c>
      <c r="F146" s="10">
        <v>0.1716294414415178</v>
      </c>
      <c r="G146" s="10">
        <v>0.02966434790347221</v>
      </c>
      <c r="H146" s="10">
        <f t="shared" si="11"/>
        <v>6.699734308743581</v>
      </c>
      <c r="I146" s="10">
        <f t="shared" si="12"/>
        <v>27.050814099529493</v>
      </c>
      <c r="J146" s="11">
        <f t="shared" si="10"/>
        <v>140</v>
      </c>
      <c r="K146" s="9">
        <f ca="1" t="shared" si="13"/>
        <v>39124.54681712963</v>
      </c>
      <c r="L146" s="10">
        <f ca="1" t="shared" si="14"/>
        <v>64.06527853370658</v>
      </c>
    </row>
    <row r="147" spans="1:12" ht="13.5" customHeight="1">
      <c r="A147" s="9">
        <v>39124.465625</v>
      </c>
      <c r="B147" s="10">
        <v>129.41071772889754</v>
      </c>
      <c r="C147" s="10">
        <v>8.051751573799601</v>
      </c>
      <c r="D147" s="10">
        <v>0.3708043487934026</v>
      </c>
      <c r="E147" s="10">
        <v>0.42165751662792644</v>
      </c>
      <c r="F147" s="10">
        <v>0.16739167745530747</v>
      </c>
      <c r="G147" s="10">
        <v>0.0656853417862599</v>
      </c>
      <c r="H147" s="10">
        <f t="shared" si="11"/>
        <v>5.699425265400894</v>
      </c>
      <c r="I147" s="10">
        <f t="shared" si="12"/>
        <v>23.011971254936793</v>
      </c>
      <c r="J147" s="11">
        <f t="shared" si="10"/>
        <v>141</v>
      </c>
      <c r="K147" s="9">
        <f ca="1" t="shared" si="13"/>
        <v>39124.54751157408</v>
      </c>
      <c r="L147" s="10">
        <f ca="1" t="shared" si="14"/>
        <v>128.44334868657995</v>
      </c>
    </row>
    <row r="148" spans="1:12" ht="13.5" customHeight="1">
      <c r="A148" s="9">
        <v>39124.46574074074</v>
      </c>
      <c r="B148" s="10">
        <v>233.1278724094019</v>
      </c>
      <c r="C148" s="10">
        <v>14.942355815377574</v>
      </c>
      <c r="D148" s="10">
        <v>0.6335457159384422</v>
      </c>
      <c r="E148" s="10">
        <v>0.7564408715385414</v>
      </c>
      <c r="F148" s="10">
        <v>0.241552547213988</v>
      </c>
      <c r="G148" s="10">
        <v>0.06780422377936506</v>
      </c>
      <c r="H148" s="10">
        <f t="shared" si="11"/>
        <v>10.11953493305333</v>
      </c>
      <c r="I148" s="10">
        <f t="shared" si="12"/>
        <v>40.85858418153536</v>
      </c>
      <c r="J148" s="11">
        <f t="shared" si="10"/>
        <v>142</v>
      </c>
      <c r="K148" s="9">
        <f ca="1" t="shared" si="13"/>
        <v>39124.54820601852</v>
      </c>
      <c r="L148" s="10">
        <f ca="1" t="shared" si="14"/>
        <v>99.20689004856536</v>
      </c>
    </row>
    <row r="149" spans="1:12" ht="13.5" customHeight="1">
      <c r="A149" s="9">
        <v>39124.46585648148</v>
      </c>
      <c r="B149" s="10">
        <v>390.94008437388095</v>
      </c>
      <c r="C149" s="10">
        <v>25.78255609210356</v>
      </c>
      <c r="D149" s="10">
        <v>1.0742731705043151</v>
      </c>
      <c r="E149" s="10">
        <v>1.220476028028571</v>
      </c>
      <c r="F149" s="10">
        <v>0.4386085725727677</v>
      </c>
      <c r="G149" s="10">
        <v>0.09111192570352179</v>
      </c>
      <c r="H149" s="10">
        <f t="shared" si="11"/>
        <v>17.122596280433747</v>
      </c>
      <c r="I149" s="10">
        <f t="shared" si="12"/>
        <v>69.13411003162152</v>
      </c>
      <c r="J149" s="11">
        <f t="shared" si="10"/>
        <v>143</v>
      </c>
      <c r="K149" s="9">
        <f ca="1" t="shared" si="13"/>
        <v>39124.54890046297</v>
      </c>
      <c r="L149" s="10">
        <f ca="1" t="shared" si="14"/>
        <v>117.93364085445764</v>
      </c>
    </row>
    <row r="150" spans="1:12" ht="13.5" customHeight="1">
      <c r="A150" s="9">
        <v>39124.46597222222</v>
      </c>
      <c r="B150" s="10">
        <v>403.3630894994565</v>
      </c>
      <c r="C150" s="10">
        <v>26.68096205718015</v>
      </c>
      <c r="D150" s="10">
        <v>1.2035249720837298</v>
      </c>
      <c r="E150" s="10">
        <v>1.3200634817045134</v>
      </c>
      <c r="F150" s="10">
        <v>0.41106310666240065</v>
      </c>
      <c r="G150" s="10">
        <v>0.08899304371041664</v>
      </c>
      <c r="H150" s="10">
        <f t="shared" si="11"/>
        <v>17.613215190560535</v>
      </c>
      <c r="I150" s="10">
        <f t="shared" si="12"/>
        <v>71.11503051592089</v>
      </c>
      <c r="J150" s="11">
        <f t="shared" si="10"/>
        <v>144</v>
      </c>
      <c r="K150" s="9">
        <f ca="1" t="shared" si="13"/>
        <v>39124.5495949074</v>
      </c>
      <c r="L150" s="10">
        <f ca="1" t="shared" si="14"/>
        <v>111.56044796357303</v>
      </c>
    </row>
    <row r="151" spans="1:12" ht="13.5" customHeight="1">
      <c r="A151" s="9">
        <v>39124.46608796297</v>
      </c>
      <c r="B151" s="10">
        <v>286.01940472129286</v>
      </c>
      <c r="C151" s="10">
        <v>18.18212638283536</v>
      </c>
      <c r="D151" s="10">
        <v>0.8221262133248013</v>
      </c>
      <c r="E151" s="10">
        <v>0.832720623290327</v>
      </c>
      <c r="F151" s="10">
        <v>0.3326644729175098</v>
      </c>
      <c r="G151" s="10">
        <v>0.04237763986210316</v>
      </c>
      <c r="H151" s="10">
        <f t="shared" si="11"/>
        <v>12.45908830440288</v>
      </c>
      <c r="I151" s="10">
        <f t="shared" si="12"/>
        <v>50.30475329927348</v>
      </c>
      <c r="J151" s="11">
        <f t="shared" si="10"/>
        <v>145</v>
      </c>
      <c r="K151" s="9">
        <f ca="1" t="shared" si="13"/>
        <v>39124.55028935185</v>
      </c>
      <c r="L151" s="10">
        <f ca="1" t="shared" si="14"/>
        <v>134.1671199959948</v>
      </c>
    </row>
    <row r="152" spans="1:12" ht="13.5" customHeight="1">
      <c r="A152" s="9">
        <v>39124.466203703705</v>
      </c>
      <c r="B152" s="10">
        <v>51.74733603561417</v>
      </c>
      <c r="C152" s="10">
        <v>3.419875536871725</v>
      </c>
      <c r="D152" s="10">
        <v>0.17374832343462296</v>
      </c>
      <c r="E152" s="10">
        <v>0.22036372728293643</v>
      </c>
      <c r="F152" s="10">
        <v>0.08899304371041664</v>
      </c>
      <c r="G152" s="10">
        <v>0.01059440996552579</v>
      </c>
      <c r="H152" s="10">
        <f t="shared" si="11"/>
        <v>2.4093674884722356</v>
      </c>
      <c r="I152" s="10">
        <f t="shared" si="12"/>
        <v>9.728050251642772</v>
      </c>
      <c r="J152" s="11">
        <f t="shared" si="10"/>
        <v>146</v>
      </c>
      <c r="K152" s="9">
        <f ca="1" t="shared" si="13"/>
        <v>39124.550983796296</v>
      </c>
      <c r="L152" s="10">
        <f ca="1" t="shared" si="14"/>
        <v>138.5153262234666</v>
      </c>
    </row>
    <row r="153" spans="1:12" ht="13.5" customHeight="1">
      <c r="A153" s="9">
        <v>39124.466319444444</v>
      </c>
      <c r="B153" s="10">
        <v>102.07290225385478</v>
      </c>
      <c r="C153" s="10">
        <v>6.276128463577478</v>
      </c>
      <c r="D153" s="10">
        <v>0.2966434790347221</v>
      </c>
      <c r="E153" s="10">
        <v>0.3729232307865078</v>
      </c>
      <c r="F153" s="10">
        <v>0.13348956556562494</v>
      </c>
      <c r="G153" s="10">
        <v>0.01906993793794642</v>
      </c>
      <c r="H153" s="10">
        <f t="shared" si="11"/>
        <v>4.519630647996592</v>
      </c>
      <c r="I153" s="10">
        <f t="shared" si="12"/>
        <v>18.248438344478096</v>
      </c>
      <c r="J153" s="11">
        <f t="shared" si="10"/>
        <v>147</v>
      </c>
      <c r="K153" s="9">
        <f ca="1" t="shared" si="13"/>
        <v>39124.55167824074</v>
      </c>
      <c r="L153" s="10">
        <f ca="1" t="shared" si="14"/>
        <v>107.91288573157823</v>
      </c>
    </row>
    <row r="154" spans="1:12" ht="13.5" customHeight="1">
      <c r="A154" s="9">
        <v>39124.46643518518</v>
      </c>
      <c r="B154" s="10">
        <v>115.81173309714862</v>
      </c>
      <c r="C154" s="10">
        <v>6.996548341233232</v>
      </c>
      <c r="D154" s="10">
        <v>0.2924057150485118</v>
      </c>
      <c r="E154" s="10">
        <v>0.3284267089312995</v>
      </c>
      <c r="F154" s="10">
        <v>0.18434273340014876</v>
      </c>
      <c r="G154" s="10">
        <v>0.03813987587589284</v>
      </c>
      <c r="H154" s="10">
        <f t="shared" si="11"/>
        <v>5.141060859335543</v>
      </c>
      <c r="I154" s="10">
        <f t="shared" si="12"/>
        <v>20.757521891391725</v>
      </c>
      <c r="J154" s="11">
        <f t="shared" si="10"/>
        <v>148</v>
      </c>
      <c r="K154" s="9">
        <f ca="1" t="shared" si="13"/>
        <v>39124.55237268519</v>
      </c>
      <c r="L154" s="10">
        <f ca="1" t="shared" si="14"/>
        <v>107.77499760063716</v>
      </c>
    </row>
    <row r="155" spans="1:12" ht="13.5" customHeight="1">
      <c r="A155" s="9">
        <v>39124.46655092593</v>
      </c>
      <c r="B155" s="10">
        <v>198.86343169889838</v>
      </c>
      <c r="C155" s="10">
        <v>12.8171171762931</v>
      </c>
      <c r="D155" s="10">
        <v>0.5572659641866565</v>
      </c>
      <c r="E155" s="10">
        <v>0.5720981381383926</v>
      </c>
      <c r="F155" s="10">
        <v>0.23095813724846223</v>
      </c>
      <c r="G155" s="10">
        <v>0.036020993882787684</v>
      </c>
      <c r="H155" s="10">
        <f t="shared" si="11"/>
        <v>8.672227822662975</v>
      </c>
      <c r="I155" s="10">
        <f t="shared" si="12"/>
        <v>35.014944152855065</v>
      </c>
      <c r="J155" s="11">
        <f t="shared" si="10"/>
        <v>149</v>
      </c>
      <c r="K155" s="9">
        <f ca="1" t="shared" si="13"/>
        <v>39124.55306712963</v>
      </c>
      <c r="L155" s="10">
        <f ca="1" t="shared" si="14"/>
        <v>106.2089193702215</v>
      </c>
    </row>
    <row r="156" spans="1:12" ht="13.5" customHeight="1">
      <c r="A156" s="9">
        <v>39124.46666666667</v>
      </c>
      <c r="B156" s="10">
        <v>384.1808508158755</v>
      </c>
      <c r="C156" s="10">
        <v>26.884374728518246</v>
      </c>
      <c r="D156" s="10">
        <v>1.099699754421577</v>
      </c>
      <c r="E156" s="10">
        <v>1.1844550341457833</v>
      </c>
      <c r="F156" s="10">
        <v>0.45555962851760895</v>
      </c>
      <c r="G156" s="10">
        <v>0.07839863374489084</v>
      </c>
      <c r="H156" s="10">
        <f t="shared" si="11"/>
        <v>17.071238791124234</v>
      </c>
      <c r="I156" s="10">
        <f t="shared" si="12"/>
        <v>68.92674928686525</v>
      </c>
      <c r="J156" s="11">
        <f t="shared" si="10"/>
        <v>150</v>
      </c>
      <c r="K156" s="9">
        <f ca="1" t="shared" si="13"/>
        <v>39124.55376157407</v>
      </c>
      <c r="L156" s="10">
        <f ca="1" t="shared" si="14"/>
        <v>106.93352882745235</v>
      </c>
    </row>
    <row r="157" spans="1:12" ht="13.5" customHeight="1">
      <c r="A157" s="9">
        <v>39124.466782407406</v>
      </c>
      <c r="B157" s="10">
        <v>385.54752970142835</v>
      </c>
      <c r="C157" s="10">
        <v>26.625871125359414</v>
      </c>
      <c r="D157" s="10">
        <v>1.1357207483043648</v>
      </c>
      <c r="E157" s="10">
        <v>1.1717417421871523</v>
      </c>
      <c r="F157" s="10">
        <v>0.38775540473824394</v>
      </c>
      <c r="G157" s="10">
        <v>0.08263639773110117</v>
      </c>
      <c r="H157" s="10">
        <f t="shared" si="11"/>
        <v>16.877783146075107</v>
      </c>
      <c r="I157" s="10">
        <f t="shared" si="12"/>
        <v>68.1456537314939</v>
      </c>
      <c r="J157" s="11">
        <f t="shared" si="10"/>
        <v>151</v>
      </c>
      <c r="K157" s="9">
        <f ca="1" t="shared" si="13"/>
        <v>39124.554456018515</v>
      </c>
      <c r="L157" s="10">
        <f ca="1" t="shared" si="14"/>
        <v>103.29340530561008</v>
      </c>
    </row>
    <row r="158" spans="1:12" ht="13.5" customHeight="1">
      <c r="A158" s="9">
        <v>39124.466898148145</v>
      </c>
      <c r="B158" s="10">
        <v>333.56711664657263</v>
      </c>
      <c r="C158" s="10">
        <v>22.84790453165292</v>
      </c>
      <c r="D158" s="10">
        <v>0.9577346608835314</v>
      </c>
      <c r="E158" s="10">
        <v>1.0128255927042655</v>
      </c>
      <c r="F158" s="10">
        <v>0.37504211277961297</v>
      </c>
      <c r="G158" s="10">
        <v>0.06144757780004958</v>
      </c>
      <c r="H158" s="10">
        <f t="shared" si="11"/>
        <v>14.696119642500488</v>
      </c>
      <c r="I158" s="10">
        <f t="shared" si="12"/>
        <v>59.33697996275864</v>
      </c>
      <c r="J158" s="11">
        <f t="shared" si="10"/>
        <v>152</v>
      </c>
      <c r="K158" s="9">
        <f ca="1" t="shared" si="13"/>
        <v>39124.55515046296</v>
      </c>
      <c r="L158" s="10">
        <f ca="1" t="shared" si="14"/>
        <v>67.48758903227777</v>
      </c>
    </row>
    <row r="159" spans="1:12" ht="13.5" customHeight="1">
      <c r="A159" s="9">
        <v>39124.46701388889</v>
      </c>
      <c r="B159" s="10">
        <v>308.54947695398</v>
      </c>
      <c r="C159" s="10">
        <v>20.129378934499</v>
      </c>
      <c r="D159" s="10">
        <v>0.7500842255592259</v>
      </c>
      <c r="E159" s="10">
        <v>0.7776296914695929</v>
      </c>
      <c r="F159" s="10">
        <v>0.3284267089312995</v>
      </c>
      <c r="G159" s="10">
        <v>0.057209813813839265</v>
      </c>
      <c r="H159" s="10">
        <f t="shared" si="11"/>
        <v>13.28716432118837</v>
      </c>
      <c r="I159" s="10">
        <f t="shared" si="12"/>
        <v>53.64818892792365</v>
      </c>
      <c r="J159" s="11">
        <f t="shared" si="10"/>
        <v>153</v>
      </c>
      <c r="K159" s="9">
        <f ca="1" t="shared" si="13"/>
        <v>39124.55584490741</v>
      </c>
      <c r="L159" s="10">
        <f ca="1" t="shared" si="14"/>
        <v>51.91332832399988</v>
      </c>
    </row>
    <row r="160" spans="1:12" ht="13.5" customHeight="1">
      <c r="A160" s="9">
        <v>39124.46712962963</v>
      </c>
      <c r="B160" s="10">
        <v>227.15898183482466</v>
      </c>
      <c r="C160" s="10">
        <v>14.596978050501434</v>
      </c>
      <c r="D160" s="10">
        <v>0.6038813680349701</v>
      </c>
      <c r="E160" s="10">
        <v>0.7267765236350692</v>
      </c>
      <c r="F160" s="10">
        <v>0.241552547213988</v>
      </c>
      <c r="G160" s="10">
        <v>0.046615403848313475</v>
      </c>
      <c r="H160" s="10">
        <f t="shared" si="11"/>
        <v>9.873102472761017</v>
      </c>
      <c r="I160" s="10">
        <f t="shared" si="12"/>
        <v>39.86358969902921</v>
      </c>
      <c r="J160" s="11">
        <f t="shared" si="10"/>
        <v>154</v>
      </c>
      <c r="K160" s="9">
        <f ca="1" t="shared" si="13"/>
        <v>39124.556539351855</v>
      </c>
      <c r="L160" s="10">
        <f ca="1" t="shared" si="14"/>
        <v>148.193635265792</v>
      </c>
    </row>
    <row r="161" spans="1:12" ht="13.5" customHeight="1">
      <c r="A161" s="9">
        <v>39124.46724537037</v>
      </c>
      <c r="B161" s="10">
        <v>100.28456585167402</v>
      </c>
      <c r="C161" s="10">
        <v>6.481660016908679</v>
      </c>
      <c r="D161" s="10">
        <v>0.2712168951174602</v>
      </c>
      <c r="E161" s="10">
        <v>0.294524597041617</v>
      </c>
      <c r="F161" s="10">
        <v>0.09111192570352179</v>
      </c>
      <c r="G161" s="10">
        <v>0.03813987587589284</v>
      </c>
      <c r="H161" s="10">
        <f t="shared" si="11"/>
        <v>4.298903262537068</v>
      </c>
      <c r="I161" s="10">
        <f t="shared" si="12"/>
        <v>17.35723054494664</v>
      </c>
      <c r="J161" s="11">
        <f t="shared" si="10"/>
        <v>155</v>
      </c>
      <c r="K161" s="9">
        <f ca="1" t="shared" si="13"/>
        <v>39124.5572337963</v>
      </c>
      <c r="L161" s="10">
        <f ca="1" t="shared" si="14"/>
        <v>148.76446066272706</v>
      </c>
    </row>
    <row r="162" spans="1:12" ht="13.5" customHeight="1">
      <c r="A162" s="9">
        <v>39124.467361111114</v>
      </c>
      <c r="B162" s="10">
        <v>23.57679993728109</v>
      </c>
      <c r="C162" s="10">
        <v>1.756553172284176</v>
      </c>
      <c r="D162" s="10">
        <v>0.0953496896897321</v>
      </c>
      <c r="E162" s="10">
        <v>0.15255950350357136</v>
      </c>
      <c r="F162" s="10">
        <v>0.07839863374489084</v>
      </c>
      <c r="G162" s="10">
        <v>0.01906993793794642</v>
      </c>
      <c r="H162" s="10">
        <f t="shared" si="11"/>
        <v>1.2741750609053584</v>
      </c>
      <c r="I162" s="10">
        <f t="shared" si="12"/>
        <v>5.144602922212194</v>
      </c>
      <c r="J162" s="11">
        <f t="shared" si="10"/>
        <v>156</v>
      </c>
      <c r="K162" s="9">
        <f ca="1" t="shared" si="13"/>
        <v>39124.55792824074</v>
      </c>
      <c r="L162" s="10">
        <f ca="1" t="shared" si="14"/>
        <v>185.806495065605</v>
      </c>
    </row>
    <row r="163" spans="1:12" ht="13.5" customHeight="1">
      <c r="A163" s="9">
        <v>39124.46747685185</v>
      </c>
      <c r="B163" s="10">
        <v>18.457581041939033</v>
      </c>
      <c r="C163" s="10">
        <v>1.4111754074080352</v>
      </c>
      <c r="D163" s="10">
        <v>0.11441962762767853</v>
      </c>
      <c r="E163" s="10">
        <v>0.13348956556562494</v>
      </c>
      <c r="F163" s="10">
        <v>0.08263639773110117</v>
      </c>
      <c r="G163" s="10">
        <v>0.023307701924156737</v>
      </c>
      <c r="H163" s="10">
        <f t="shared" si="11"/>
        <v>1.086368795393734</v>
      </c>
      <c r="I163" s="10">
        <f t="shared" si="12"/>
        <v>4.386317273712417</v>
      </c>
      <c r="J163" s="11">
        <f aca="true" t="shared" si="15" ref="J163:J174">J162+1</f>
        <v>157</v>
      </c>
      <c r="K163" s="9">
        <f ca="1" t="shared" si="13"/>
        <v>39124.55862268518</v>
      </c>
      <c r="L163" s="10">
        <f ca="1" t="shared" si="14"/>
        <v>160.99026908373654</v>
      </c>
    </row>
    <row r="164" spans="1:12" ht="13.5" customHeight="1">
      <c r="A164" s="9">
        <v>39124.46759259259</v>
      </c>
      <c r="B164" s="10">
        <v>15.933992588150788</v>
      </c>
      <c r="C164" s="10">
        <v>1.262853667890674</v>
      </c>
      <c r="D164" s="10">
        <v>0.08051751573799601</v>
      </c>
      <c r="E164" s="10">
        <v>0.1419650935380456</v>
      </c>
      <c r="F164" s="10">
        <v>0.08687416171731148</v>
      </c>
      <c r="G164" s="10">
        <v>0.014832173951736105</v>
      </c>
      <c r="H164" s="10">
        <f t="shared" si="11"/>
        <v>1.0032650489077442</v>
      </c>
      <c r="I164" s="10">
        <f t="shared" si="12"/>
        <v>4.050777998037988</v>
      </c>
      <c r="J164" s="11">
        <f t="shared" si="15"/>
        <v>158</v>
      </c>
      <c r="K164" s="9">
        <f ca="1" t="shared" si="13"/>
        <v>39124.55931712963</v>
      </c>
      <c r="L164" s="10">
        <f ca="1" t="shared" si="14"/>
        <v>167.99473542633635</v>
      </c>
    </row>
    <row r="165" spans="1:12" ht="13.5" customHeight="1">
      <c r="A165" s="9">
        <v>39124.46770833333</v>
      </c>
      <c r="B165" s="10">
        <v>17.2116784299932</v>
      </c>
      <c r="C165" s="10">
        <v>1.2903991338010412</v>
      </c>
      <c r="D165" s="10">
        <v>0.1059440996552579</v>
      </c>
      <c r="E165" s="10">
        <v>0.11230074563457337</v>
      </c>
      <c r="F165" s="10">
        <v>0.07416086975868053</v>
      </c>
      <c r="G165" s="10">
        <v>0.01906993793794642</v>
      </c>
      <c r="H165" s="10">
        <f t="shared" si="11"/>
        <v>0.9931155341179851</v>
      </c>
      <c r="I165" s="10">
        <f t="shared" si="12"/>
        <v>4.009798367335337</v>
      </c>
      <c r="J165" s="11">
        <f t="shared" si="15"/>
        <v>159</v>
      </c>
      <c r="K165" s="9">
        <f ca="1" t="shared" si="13"/>
        <v>39124.56001157407</v>
      </c>
      <c r="L165" s="10">
        <f ca="1" t="shared" si="14"/>
        <v>153.23034755915006</v>
      </c>
    </row>
    <row r="166" spans="1:12" ht="13.5" customHeight="1">
      <c r="A166" s="9">
        <v>39124.467824074076</v>
      </c>
      <c r="B166" s="10">
        <v>31.34038356001839</v>
      </c>
      <c r="C166" s="10">
        <v>2.1252386390844733</v>
      </c>
      <c r="D166" s="10">
        <v>0.13348956556562494</v>
      </c>
      <c r="E166" s="10">
        <v>0.17374832343462296</v>
      </c>
      <c r="F166" s="10">
        <v>0.07416086975868053</v>
      </c>
      <c r="G166" s="10">
        <v>0.025426583917261898</v>
      </c>
      <c r="H166" s="10">
        <f t="shared" si="11"/>
        <v>1.561328439562119</v>
      </c>
      <c r="I166" s="10">
        <f t="shared" si="12"/>
        <v>6.304011983248904</v>
      </c>
      <c r="J166" s="11">
        <f t="shared" si="15"/>
        <v>160</v>
      </c>
      <c r="K166" s="9">
        <f ca="1" t="shared" si="13"/>
        <v>39124.56070601852</v>
      </c>
      <c r="L166" s="10">
        <f ca="1" t="shared" si="14"/>
        <v>106.59873735290294</v>
      </c>
    </row>
    <row r="167" spans="1:12" ht="13.5" customHeight="1">
      <c r="A167" s="9">
        <v>39124.467939814815</v>
      </c>
      <c r="B167" s="10">
        <v>41.0787652003297</v>
      </c>
      <c r="C167" s="10">
        <v>2.5151129258158225</v>
      </c>
      <c r="D167" s="10">
        <v>0.1356084475587301</v>
      </c>
      <c r="E167" s="10">
        <v>0.15891614948288685</v>
      </c>
      <c r="F167" s="10">
        <v>0.08051751573799601</v>
      </c>
      <c r="G167" s="10">
        <v>0.02966434790347221</v>
      </c>
      <c r="H167" s="10">
        <f t="shared" si="11"/>
        <v>1.910050320533129</v>
      </c>
      <c r="I167" s="10">
        <f t="shared" si="12"/>
        <v>7.712009724633081</v>
      </c>
      <c r="J167" s="11">
        <f t="shared" si="15"/>
        <v>161</v>
      </c>
      <c r="K167" s="9">
        <f ca="1" t="shared" si="13"/>
        <v>39124.56140046297</v>
      </c>
      <c r="L167" s="10">
        <f ca="1" t="shared" si="14"/>
        <v>171.11577857079965</v>
      </c>
    </row>
    <row r="168" spans="1:12" ht="13.5" customHeight="1">
      <c r="A168" s="9">
        <v>39124.46805555555</v>
      </c>
      <c r="B168" s="10">
        <v>83.61744009390885</v>
      </c>
      <c r="C168" s="10">
        <v>5.259065106887002</v>
      </c>
      <c r="D168" s="10">
        <v>0.2669791311312499</v>
      </c>
      <c r="E168" s="10">
        <v>0.2775735410967757</v>
      </c>
      <c r="F168" s="10">
        <v>0.1059440996552579</v>
      </c>
      <c r="G168" s="10">
        <v>0.014832173951736105</v>
      </c>
      <c r="H168" s="10">
        <f t="shared" si="11"/>
        <v>3.692525681982783</v>
      </c>
      <c r="I168" s="10">
        <f t="shared" si="12"/>
        <v>14.908923425619616</v>
      </c>
      <c r="J168" s="11">
        <f t="shared" si="15"/>
        <v>162</v>
      </c>
      <c r="K168" s="9">
        <f ca="1" t="shared" si="13"/>
        <v>39124.562094907415</v>
      </c>
      <c r="L168" s="10">
        <f ca="1" t="shared" si="14"/>
        <v>162.73769711704972</v>
      </c>
    </row>
    <row r="169" spans="1:12" ht="13.5" customHeight="1">
      <c r="A169" s="9">
        <v>39124.4681712963</v>
      </c>
      <c r="B169" s="10">
        <v>104.74481244716038</v>
      </c>
      <c r="C169" s="10">
        <v>6.2210375317567435</v>
      </c>
      <c r="D169" s="10">
        <v>0.22672037326225192</v>
      </c>
      <c r="E169" s="10">
        <v>0.3496155288623511</v>
      </c>
      <c r="F169" s="10">
        <v>0.13348956556562494</v>
      </c>
      <c r="G169" s="10">
        <v>0.025426583917261898</v>
      </c>
      <c r="H169" s="10">
        <f t="shared" si="11"/>
        <v>4.561180727657579</v>
      </c>
      <c r="I169" s="10">
        <f t="shared" si="12"/>
        <v>18.416200740557468</v>
      </c>
      <c r="J169" s="11">
        <f t="shared" si="15"/>
        <v>163</v>
      </c>
      <c r="K169" s="9">
        <f ca="1" t="shared" si="13"/>
        <v>39124.562789351854</v>
      </c>
      <c r="L169" s="10">
        <f ca="1" t="shared" si="14"/>
        <v>166.52836721869676</v>
      </c>
    </row>
    <row r="170" spans="1:12" ht="13.5" customHeight="1">
      <c r="A170" s="9">
        <v>39124.46828703704</v>
      </c>
      <c r="B170" s="10">
        <v>109.2262478625778</v>
      </c>
      <c r="C170" s="10">
        <v>6.604555172508777</v>
      </c>
      <c r="D170" s="10">
        <v>0.26909801312435505</v>
      </c>
      <c r="E170" s="10">
        <v>0.35597217484166654</v>
      </c>
      <c r="F170" s="10">
        <v>0.16951055944841265</v>
      </c>
      <c r="G170" s="10">
        <v>0.05297204982762895</v>
      </c>
      <c r="H170" s="10">
        <f t="shared" si="11"/>
        <v>4.864890696224381</v>
      </c>
      <c r="I170" s="10">
        <f t="shared" si="12"/>
        <v>19.642458607104896</v>
      </c>
      <c r="J170" s="11">
        <f t="shared" si="15"/>
        <v>164</v>
      </c>
      <c r="K170" s="9">
        <f ca="1" t="shared" si="13"/>
        <v>39124.56348379629</v>
      </c>
      <c r="L170" s="10">
        <f ca="1" t="shared" si="14"/>
        <v>144.70805516432787</v>
      </c>
    </row>
    <row r="171" spans="1:12" ht="13.5" customHeight="1">
      <c r="A171" s="9">
        <v>39124.46840277778</v>
      </c>
      <c r="B171" s="10">
        <v>128.40001101818638</v>
      </c>
      <c r="C171" s="10">
        <v>7.360996044047319</v>
      </c>
      <c r="D171" s="10">
        <v>0.31147565298645824</v>
      </c>
      <c r="E171" s="10">
        <v>0.38563652274513877</v>
      </c>
      <c r="F171" s="10">
        <v>0.18010496941393841</v>
      </c>
      <c r="G171" s="10">
        <v>0.06356645979315474</v>
      </c>
      <c r="H171" s="10">
        <f t="shared" si="11"/>
        <v>5.5933899519457</v>
      </c>
      <c r="I171" s="10">
        <f t="shared" si="12"/>
        <v>22.583843597916363</v>
      </c>
      <c r="J171" s="11">
        <f t="shared" si="15"/>
        <v>165</v>
      </c>
      <c r="K171" s="9">
        <f ca="1" t="shared" si="13"/>
        <v>39124.56417824074</v>
      </c>
      <c r="L171" s="10">
        <f ca="1" t="shared" si="14"/>
        <v>160.868703964092</v>
      </c>
    </row>
    <row r="172" spans="1:12" ht="13.5" customHeight="1">
      <c r="A172" s="9">
        <v>39124.468518518515</v>
      </c>
      <c r="B172" s="10">
        <v>95.54250795110468</v>
      </c>
      <c r="C172" s="10">
        <v>5.653177157604562</v>
      </c>
      <c r="D172" s="10">
        <v>0.2860490690691963</v>
      </c>
      <c r="E172" s="10">
        <v>0.32418894494508915</v>
      </c>
      <c r="F172" s="10">
        <v>0.11441962762767853</v>
      </c>
      <c r="G172" s="10">
        <v>0.03178322989657737</v>
      </c>
      <c r="H172" s="10">
        <f t="shared" si="11"/>
        <v>4.159878426944969</v>
      </c>
      <c r="I172" s="10">
        <f t="shared" si="12"/>
        <v>16.795904556554603</v>
      </c>
      <c r="J172" s="11">
        <f t="shared" si="15"/>
        <v>166</v>
      </c>
      <c r="K172" s="9">
        <f ca="1" t="shared" si="13"/>
        <v>39124.56487268518</v>
      </c>
      <c r="L172" s="10">
        <f ca="1" t="shared" si="14"/>
        <v>97.80388828040056</v>
      </c>
    </row>
    <row r="173" spans="1:12" ht="13.5" customHeight="1">
      <c r="A173" s="9">
        <v>39124.46863425926</v>
      </c>
      <c r="B173" s="10">
        <v>98.23772584633444</v>
      </c>
      <c r="C173" s="10">
        <v>5.670128213549403</v>
      </c>
      <c r="D173" s="10">
        <v>0.24790919319330348</v>
      </c>
      <c r="E173" s="10">
        <v>0.2669791311312499</v>
      </c>
      <c r="F173" s="10">
        <v>0.14408397553115074</v>
      </c>
      <c r="G173" s="10">
        <v>0.03178322989657737</v>
      </c>
      <c r="H173" s="10">
        <f t="shared" si="11"/>
        <v>4.2868084310818775</v>
      </c>
      <c r="I173" s="10">
        <f t="shared" si="12"/>
        <v>17.308396513299666</v>
      </c>
      <c r="J173" s="11">
        <f t="shared" si="15"/>
        <v>167</v>
      </c>
      <c r="K173" s="9">
        <f ca="1" t="shared" si="13"/>
        <v>39124.56556712963</v>
      </c>
      <c r="L173" s="10">
        <f ca="1" t="shared" si="14"/>
        <v>73.59385824296778</v>
      </c>
    </row>
    <row r="174" spans="1:12" ht="13.5" customHeight="1">
      <c r="A174" s="9">
        <v>39124.46875</v>
      </c>
      <c r="B174" s="10">
        <v>140.58358247854102</v>
      </c>
      <c r="C174" s="10">
        <v>8.443744742524055</v>
      </c>
      <c r="D174" s="10">
        <v>0.3919931687244542</v>
      </c>
      <c r="E174" s="10">
        <v>0.44284633655897804</v>
      </c>
      <c r="F174" s="10">
        <v>0.16951055944841265</v>
      </c>
      <c r="G174" s="10">
        <v>0.023307701924156737</v>
      </c>
      <c r="H174" s="10">
        <f t="shared" si="11"/>
        <v>6.1078728607031225</v>
      </c>
      <c r="I174" s="10">
        <f t="shared" si="12"/>
        <v>24.661117245024936</v>
      </c>
      <c r="J174" s="11">
        <f t="shared" si="15"/>
        <v>168</v>
      </c>
      <c r="K174" s="9">
        <f ca="1" t="shared" si="13"/>
        <v>39124.56626157408</v>
      </c>
      <c r="L174" s="10">
        <f ca="1" t="shared" si="14"/>
        <v>21.72034119340712</v>
      </c>
    </row>
    <row r="175" spans="1:12" ht="13.5" customHeight="1">
      <c r="A175" s="9">
        <v>39124.46886574074</v>
      </c>
      <c r="B175" s="10">
        <v>178.31239524777146</v>
      </c>
      <c r="C175" s="10">
        <v>10.571102263601633</v>
      </c>
      <c r="D175" s="10">
        <v>0.44496521855208315</v>
      </c>
      <c r="E175" s="10">
        <v>0.4597973925038193</v>
      </c>
      <c r="F175" s="10">
        <v>0.19917490735188484</v>
      </c>
      <c r="G175" s="10">
        <v>0.08051751573799601</v>
      </c>
      <c r="H175" s="10">
        <f t="shared" si="11"/>
        <v>7.602269566283928</v>
      </c>
      <c r="I175" s="10">
        <f t="shared" si="12"/>
        <v>30.694885990280838</v>
      </c>
      <c r="J175" s="11">
        <f aca="true" t="shared" si="16" ref="J175:J188">J174+1</f>
        <v>169</v>
      </c>
      <c r="K175" s="9">
        <f aca="true" ca="1" t="shared" si="17" ref="K175:K188">AVERAGE(OFFSET(A$6:A$11,$J175*6,0))</f>
        <v>39124.56695601851</v>
      </c>
      <c r="L175" s="10">
        <f aca="true" ca="1" t="shared" si="18" ref="L175:L188">AVERAGE(OFFSET(I$6:I$11,$J175*6,0))</f>
        <v>32.142877246034075</v>
      </c>
    </row>
    <row r="176" spans="1:12" ht="13.5" customHeight="1">
      <c r="A176" s="9">
        <v>39124.468981481485</v>
      </c>
      <c r="B176" s="10">
        <v>172.9452671592361</v>
      </c>
      <c r="C176" s="10">
        <v>10.295647604497963</v>
      </c>
      <c r="D176" s="10">
        <v>0.4386085725727677</v>
      </c>
      <c r="E176" s="10">
        <v>0.4809862124348709</v>
      </c>
      <c r="F176" s="10">
        <v>0.22883925525535706</v>
      </c>
      <c r="G176" s="10">
        <v>0.046615403848313475</v>
      </c>
      <c r="H176" s="10">
        <f t="shared" si="11"/>
        <v>7.5125260520003</v>
      </c>
      <c r="I176" s="10">
        <f t="shared" si="12"/>
        <v>30.33253802099545</v>
      </c>
      <c r="J176" s="11">
        <f t="shared" si="16"/>
        <v>170</v>
      </c>
      <c r="K176" s="9">
        <f ca="1" t="shared" si="17"/>
        <v>39124.56765046296</v>
      </c>
      <c r="L176" s="10">
        <f ca="1" t="shared" si="18"/>
        <v>42.83963477736571</v>
      </c>
    </row>
    <row r="177" spans="1:12" ht="13.5" customHeight="1">
      <c r="A177" s="9">
        <v>39124.46909722222</v>
      </c>
      <c r="B177" s="10">
        <v>158.39066674859677</v>
      </c>
      <c r="C177" s="10">
        <v>9.204423378048807</v>
      </c>
      <c r="D177" s="10">
        <v>0.3390211188968253</v>
      </c>
      <c r="E177" s="10">
        <v>0.45344074652450383</v>
      </c>
      <c r="F177" s="10">
        <v>0.1906993793794642</v>
      </c>
      <c r="G177" s="10">
        <v>0.04873428584141863</v>
      </c>
      <c r="H177" s="10">
        <f t="shared" si="11"/>
        <v>6.790159406827438</v>
      </c>
      <c r="I177" s="10">
        <f t="shared" si="12"/>
        <v>27.4159140281947</v>
      </c>
      <c r="J177" s="11">
        <f t="shared" si="16"/>
        <v>171</v>
      </c>
      <c r="K177" s="9">
        <f ca="1" t="shared" si="17"/>
        <v>39124.568344907406</v>
      </c>
      <c r="L177" s="10">
        <f ca="1" t="shared" si="18"/>
        <v>56.904338173808505</v>
      </c>
    </row>
    <row r="178" spans="1:12" ht="13.5" customHeight="1">
      <c r="A178" s="9">
        <v>39124.46921296296</v>
      </c>
      <c r="B178" s="10">
        <v>160.42903122596394</v>
      </c>
      <c r="C178" s="10">
        <v>9.520136795021475</v>
      </c>
      <c r="D178" s="10">
        <v>0.43225192659345224</v>
      </c>
      <c r="E178" s="10">
        <v>0.4576785105107141</v>
      </c>
      <c r="F178" s="10">
        <v>0.22248260927604158</v>
      </c>
      <c r="G178" s="10">
        <v>0.04873428584141863</v>
      </c>
      <c r="H178" s="10">
        <f t="shared" si="11"/>
        <v>7.011114039541226</v>
      </c>
      <c r="I178" s="10">
        <f t="shared" si="12"/>
        <v>28.308039360115718</v>
      </c>
      <c r="J178" s="11">
        <f t="shared" si="16"/>
        <v>172</v>
      </c>
      <c r="K178" s="9">
        <f ca="1" t="shared" si="17"/>
        <v>39124.56903935185</v>
      </c>
      <c r="L178" s="10">
        <f ca="1" t="shared" si="18"/>
        <v>60.92259427198551</v>
      </c>
    </row>
    <row r="179" spans="1:12" ht="13.5" customHeight="1">
      <c r="A179" s="9">
        <v>39124.4693287037</v>
      </c>
      <c r="B179" s="10">
        <v>164.08622154606343</v>
      </c>
      <c r="C179" s="10">
        <v>9.647269714607784</v>
      </c>
      <c r="D179" s="10">
        <v>0.36020993882787683</v>
      </c>
      <c r="E179" s="10">
        <v>0.4174197526417161</v>
      </c>
      <c r="F179" s="10">
        <v>0.20129378934499</v>
      </c>
      <c r="G179" s="10">
        <v>0.050853167834523795</v>
      </c>
      <c r="H179" s="10">
        <f t="shared" si="11"/>
        <v>7.025601246909706</v>
      </c>
      <c r="I179" s="10">
        <f t="shared" si="12"/>
        <v>28.366532836914438</v>
      </c>
      <c r="J179" s="11">
        <f t="shared" si="16"/>
        <v>173</v>
      </c>
      <c r="K179" s="9">
        <f ca="1" t="shared" si="17"/>
        <v>39124.56973379629</v>
      </c>
      <c r="L179" s="10">
        <f ca="1" t="shared" si="18"/>
        <v>84.61059909449588</v>
      </c>
    </row>
    <row r="180" spans="1:12" ht="13.5" customHeight="1">
      <c r="A180" s="9">
        <v>39124.46944444445</v>
      </c>
      <c r="B180" s="10">
        <v>147.52292100596043</v>
      </c>
      <c r="C180" s="10">
        <v>8.634444121903519</v>
      </c>
      <c r="D180" s="10">
        <v>0.3432588828830356</v>
      </c>
      <c r="E180" s="10">
        <v>0.4343708085865574</v>
      </c>
      <c r="F180" s="10">
        <v>0.20553155333120032</v>
      </c>
      <c r="G180" s="10">
        <v>0.04237763986210316</v>
      </c>
      <c r="H180" s="10">
        <f t="shared" si="11"/>
        <v>6.43175955063642</v>
      </c>
      <c r="I180" s="10">
        <f t="shared" si="12"/>
        <v>25.96884054194186</v>
      </c>
      <c r="J180" s="11">
        <f t="shared" si="16"/>
        <v>174</v>
      </c>
      <c r="K180" s="9">
        <f ca="1" t="shared" si="17"/>
        <v>39124.570428240746</v>
      </c>
      <c r="L180" s="10">
        <f ca="1" t="shared" si="18"/>
        <v>54.35724656411144</v>
      </c>
    </row>
    <row r="181" spans="1:12" ht="13.5" customHeight="1">
      <c r="A181" s="9">
        <v>39124.469560185185</v>
      </c>
      <c r="B181" s="10">
        <v>97.38169752111996</v>
      </c>
      <c r="C181" s="10">
        <v>5.797261133135712</v>
      </c>
      <c r="D181" s="10">
        <v>0.23307701924156737</v>
      </c>
      <c r="E181" s="10">
        <v>0.2669791311312499</v>
      </c>
      <c r="F181" s="10">
        <v>0.15255950350357136</v>
      </c>
      <c r="G181" s="10">
        <v>0.03178322989657737</v>
      </c>
      <c r="H181" s="10">
        <f t="shared" si="11"/>
        <v>4.296670548293474</v>
      </c>
      <c r="I181" s="10">
        <f t="shared" si="12"/>
        <v>17.348215748962566</v>
      </c>
      <c r="J181" s="11">
        <f t="shared" si="16"/>
        <v>175</v>
      </c>
      <c r="K181" s="9">
        <f ca="1" t="shared" si="17"/>
        <v>39124.571122685185</v>
      </c>
      <c r="L181" s="10">
        <f ca="1" t="shared" si="18"/>
        <v>69.69431996523245</v>
      </c>
    </row>
    <row r="182" spans="1:12" ht="13.5" customHeight="1">
      <c r="A182" s="9">
        <v>39124.469675925924</v>
      </c>
      <c r="B182" s="10">
        <v>103.04970685267625</v>
      </c>
      <c r="C182" s="10">
        <v>6.1786598918946405</v>
      </c>
      <c r="D182" s="10">
        <v>0.23519590123467254</v>
      </c>
      <c r="E182" s="10">
        <v>0.31995118095887887</v>
      </c>
      <c r="F182" s="10">
        <v>0.15679726748978168</v>
      </c>
      <c r="G182" s="10">
        <v>0.025426583917261898</v>
      </c>
      <c r="H182" s="10">
        <f t="shared" si="11"/>
        <v>4.559089072959341</v>
      </c>
      <c r="I182" s="10">
        <f t="shared" si="12"/>
        <v>18.407755485895862</v>
      </c>
      <c r="J182" s="11">
        <f t="shared" si="16"/>
        <v>176</v>
      </c>
      <c r="K182" s="9">
        <f ca="1" t="shared" si="17"/>
        <v>39124.571817129625</v>
      </c>
      <c r="L182" s="10">
        <f ca="1" t="shared" si="18"/>
        <v>50.456437477239376</v>
      </c>
    </row>
    <row r="183" spans="1:12" ht="13.5" customHeight="1">
      <c r="A183" s="9">
        <v>39124.46979166667</v>
      </c>
      <c r="B183" s="10">
        <v>119.05574142859261</v>
      </c>
      <c r="C183" s="10">
        <v>6.937219645426287</v>
      </c>
      <c r="D183" s="10">
        <v>0.2775735410967757</v>
      </c>
      <c r="E183" s="10">
        <v>0.3686854668002975</v>
      </c>
      <c r="F183" s="10">
        <v>0.14408397553115074</v>
      </c>
      <c r="G183" s="10">
        <v>0.04873428584141863</v>
      </c>
      <c r="H183" s="10">
        <f t="shared" si="11"/>
        <v>5.132594693371189</v>
      </c>
      <c r="I183" s="10">
        <f t="shared" si="12"/>
        <v>20.723338941578536</v>
      </c>
      <c r="J183" s="11">
        <f t="shared" si="16"/>
        <v>177</v>
      </c>
      <c r="K183" s="9">
        <f ca="1" t="shared" si="17"/>
        <v>39124.57251157407</v>
      </c>
      <c r="L183" s="10">
        <f ca="1" t="shared" si="18"/>
        <v>43.24103827836614</v>
      </c>
    </row>
    <row r="184" spans="1:12" ht="13.5" customHeight="1">
      <c r="A184" s="9">
        <v>39124.46990740741</v>
      </c>
      <c r="B184" s="10">
        <v>183.461278491017</v>
      </c>
      <c r="C184" s="10">
        <v>10.645263133360313</v>
      </c>
      <c r="D184" s="10">
        <v>0.46191627449692446</v>
      </c>
      <c r="E184" s="10">
        <v>0.4174197526417161</v>
      </c>
      <c r="F184" s="10">
        <v>0.1758672054277281</v>
      </c>
      <c r="G184" s="10">
        <v>0.04237763986210316</v>
      </c>
      <c r="H184" s="10">
        <f t="shared" si="11"/>
        <v>7.671784685356272</v>
      </c>
      <c r="I184" s="10">
        <f t="shared" si="12"/>
        <v>30.97555989113666</v>
      </c>
      <c r="J184" s="11">
        <f t="shared" si="16"/>
        <v>178</v>
      </c>
      <c r="K184" s="9">
        <f ca="1" t="shared" si="17"/>
        <v>39124.57320601852</v>
      </c>
      <c r="L184" s="10">
        <f ca="1" t="shared" si="18"/>
        <v>19.815556559355063</v>
      </c>
    </row>
    <row r="185" spans="1:12" ht="13.5" customHeight="1">
      <c r="A185" s="9">
        <v>39124.47002314815</v>
      </c>
      <c r="B185" s="10">
        <v>230.72929799320687</v>
      </c>
      <c r="C185" s="10">
        <v>13.641362271611007</v>
      </c>
      <c r="D185" s="10">
        <v>0.4894617404072915</v>
      </c>
      <c r="E185" s="10">
        <v>0.5784547841177081</v>
      </c>
      <c r="F185" s="10">
        <v>0.2118881993105158</v>
      </c>
      <c r="G185" s="10">
        <v>0.06356645979315474</v>
      </c>
      <c r="H185" s="10">
        <f t="shared" si="11"/>
        <v>9.658854532815283</v>
      </c>
      <c r="I185" s="10">
        <f t="shared" si="12"/>
        <v>38.99854327664861</v>
      </c>
      <c r="J185" s="11">
        <f t="shared" si="16"/>
        <v>179</v>
      </c>
      <c r="K185" s="9">
        <f ca="1" t="shared" si="17"/>
        <v>39124.573900462965</v>
      </c>
      <c r="L185" s="10">
        <f ca="1" t="shared" si="18"/>
        <v>12.291839680077084</v>
      </c>
    </row>
    <row r="186" spans="1:12" ht="13.5" customHeight="1">
      <c r="A186" s="9">
        <v>39124.470138888886</v>
      </c>
      <c r="B186" s="10">
        <v>200.3000336902237</v>
      </c>
      <c r="C186" s="10">
        <v>11.74496288778189</v>
      </c>
      <c r="D186" s="10">
        <v>0.4576785105107141</v>
      </c>
      <c r="E186" s="10">
        <v>0.48522397642108117</v>
      </c>
      <c r="F186" s="10">
        <v>0.19281826137256938</v>
      </c>
      <c r="G186" s="10">
        <v>0.046615403848313475</v>
      </c>
      <c r="H186" s="10">
        <f t="shared" si="11"/>
        <v>8.399040985604586</v>
      </c>
      <c r="I186" s="10">
        <f t="shared" si="12"/>
        <v>33.91192633107956</v>
      </c>
      <c r="J186" s="11">
        <f t="shared" si="16"/>
        <v>180</v>
      </c>
      <c r="K186" s="9">
        <f ca="1" t="shared" si="17"/>
        <v>39124.574594907404</v>
      </c>
      <c r="L186" s="10">
        <f ca="1" t="shared" si="18"/>
        <v>27.392054170476897</v>
      </c>
    </row>
    <row r="187" spans="1:12" ht="13.5" customHeight="1">
      <c r="A187" s="9">
        <v>39124.47025462963</v>
      </c>
      <c r="B187" s="10">
        <v>177.6279963639985</v>
      </c>
      <c r="C187" s="10">
        <v>10.164276920925444</v>
      </c>
      <c r="D187" s="10">
        <v>0.37716099477271814</v>
      </c>
      <c r="E187" s="10">
        <v>0.45344074652450383</v>
      </c>
      <c r="F187" s="10">
        <v>0.19281826137256938</v>
      </c>
      <c r="G187" s="10">
        <v>0.040258757868998005</v>
      </c>
      <c r="H187" s="10">
        <f aca="true" t="shared" si="19" ref="H187:H250">PI()/6*(B187*B$5^3+C187*C$5^3+D187*D$5^3+E187*E$5^3+F187*F$5^3)</f>
        <v>7.4958784644339085</v>
      </c>
      <c r="I187" s="10">
        <f t="shared" si="12"/>
        <v>30.265321803797644</v>
      </c>
      <c r="J187" s="11">
        <f t="shared" si="16"/>
        <v>181</v>
      </c>
      <c r="K187" s="9">
        <f ca="1" t="shared" si="17"/>
        <v>39124.57528935186</v>
      </c>
      <c r="L187" s="10">
        <f ca="1" t="shared" si="18"/>
        <v>34.267588198899276</v>
      </c>
    </row>
    <row r="188" spans="1:12" ht="13.5" customHeight="1">
      <c r="A188" s="9">
        <v>39124.47037037037</v>
      </c>
      <c r="B188" s="10">
        <v>208.03819072904372</v>
      </c>
      <c r="C188" s="10">
        <v>12.168739286402923</v>
      </c>
      <c r="D188" s="10">
        <v>0.4725106844624502</v>
      </c>
      <c r="E188" s="10">
        <v>0.5021750323659224</v>
      </c>
      <c r="F188" s="10">
        <v>0.22672037326225192</v>
      </c>
      <c r="G188" s="10">
        <v>0.04237763986210316</v>
      </c>
      <c r="H188" s="10">
        <f t="shared" si="19"/>
        <v>8.799487743470522</v>
      </c>
      <c r="I188" s="10">
        <f t="shared" si="12"/>
        <v>35.52876817951731</v>
      </c>
      <c r="J188" s="11">
        <f t="shared" si="16"/>
        <v>182</v>
      </c>
      <c r="K188" s="9">
        <f ca="1" t="shared" si="17"/>
        <v>39124.5759837963</v>
      </c>
      <c r="L188" s="10">
        <f ca="1" t="shared" si="18"/>
        <v>27.500601727242337</v>
      </c>
    </row>
    <row r="189" spans="1:12" ht="13.5" customHeight="1">
      <c r="A189" s="9">
        <v>39124.47048611111</v>
      </c>
      <c r="B189" s="10">
        <v>264.61869659093077</v>
      </c>
      <c r="C189" s="10">
        <v>16.167069607392357</v>
      </c>
      <c r="D189" s="10">
        <v>0.6144757780004958</v>
      </c>
      <c r="E189" s="10">
        <v>0.6356645979315474</v>
      </c>
      <c r="F189" s="10">
        <v>0.27545465910367056</v>
      </c>
      <c r="G189" s="10">
        <v>0.04873428584141863</v>
      </c>
      <c r="H189" s="10">
        <f t="shared" si="19"/>
        <v>11.229194312442063</v>
      </c>
      <c r="I189" s="10">
        <f t="shared" si="12"/>
        <v>45.33893940196098</v>
      </c>
      <c r="J189" s="11">
        <f aca="true" t="shared" si="20" ref="J189:J197">J188+1</f>
        <v>183</v>
      </c>
      <c r="K189" s="9">
        <f aca="true" ca="1" t="shared" si="21" ref="K189:K197">AVERAGE(OFFSET(A$6:A$11,$J189*6,0))</f>
        <v>39124.57667824074</v>
      </c>
      <c r="L189" s="10">
        <f aca="true" ca="1" t="shared" si="22" ref="L189:L197">AVERAGE(OFFSET(I$6:I$11,$J189*6,0))</f>
        <v>25.500807584637673</v>
      </c>
    </row>
    <row r="190" spans="1:12" ht="13.5" customHeight="1">
      <c r="A190" s="9">
        <v>39124.470601851855</v>
      </c>
      <c r="B190" s="10">
        <v>256.9419871299108</v>
      </c>
      <c r="C190" s="10">
        <v>15.76660091069548</v>
      </c>
      <c r="D190" s="10">
        <v>0.6716855918143351</v>
      </c>
      <c r="E190" s="10">
        <v>0.7225387596488588</v>
      </c>
      <c r="F190" s="10">
        <v>0.281811305082986</v>
      </c>
      <c r="G190" s="10">
        <v>0.07416086975868053</v>
      </c>
      <c r="H190" s="10">
        <f t="shared" si="19"/>
        <v>11.044309540958988</v>
      </c>
      <c r="I190" s="10">
        <f t="shared" si="12"/>
        <v>44.59244956329742</v>
      </c>
      <c r="J190" s="11">
        <f t="shared" si="20"/>
        <v>184</v>
      </c>
      <c r="K190" s="9">
        <f ca="1" t="shared" si="21"/>
        <v>39124.577372685184</v>
      </c>
      <c r="L190" s="10">
        <f ca="1" t="shared" si="22"/>
        <v>20.548147032839225</v>
      </c>
    </row>
    <row r="191" spans="1:12" ht="13.5" customHeight="1">
      <c r="A191" s="9">
        <v>39124.470717592594</v>
      </c>
      <c r="B191" s="10">
        <v>272.25726617607484</v>
      </c>
      <c r="C191" s="10">
        <v>16.779426503399748</v>
      </c>
      <c r="D191" s="10">
        <v>0.631426833945337</v>
      </c>
      <c r="E191" s="10">
        <v>0.7585597535316465</v>
      </c>
      <c r="F191" s="10">
        <v>0.26909801312435505</v>
      </c>
      <c r="G191" s="10">
        <v>0.07204198776557537</v>
      </c>
      <c r="H191" s="10">
        <f t="shared" si="19"/>
        <v>11.594309950802222</v>
      </c>
      <c r="I191" s="10">
        <f t="shared" si="12"/>
        <v>46.81312849707509</v>
      </c>
      <c r="J191" s="11">
        <f t="shared" si="20"/>
        <v>185</v>
      </c>
      <c r="K191" s="9">
        <f ca="1" t="shared" si="21"/>
        <v>39124.57806712963</v>
      </c>
      <c r="L191" s="10">
        <f ca="1" t="shared" si="22"/>
        <v>40.12712689878219</v>
      </c>
    </row>
    <row r="192" spans="1:12" ht="13.5" customHeight="1">
      <c r="A192" s="9">
        <v>39124.47083333333</v>
      </c>
      <c r="B192" s="10">
        <v>299.24970388624143</v>
      </c>
      <c r="C192" s="10">
        <v>18.730916819049597</v>
      </c>
      <c r="D192" s="10">
        <v>0.7119443496833331</v>
      </c>
      <c r="E192" s="10">
        <v>0.7691541634971724</v>
      </c>
      <c r="F192" s="10">
        <v>0.33054559092440466</v>
      </c>
      <c r="G192" s="10">
        <v>0.07839863374489084</v>
      </c>
      <c r="H192" s="10">
        <f t="shared" si="19"/>
        <v>12.843560541192293</v>
      </c>
      <c r="I192" s="10">
        <f t="shared" si="12"/>
        <v>51.85709650044306</v>
      </c>
      <c r="J192" s="11">
        <f t="shared" si="20"/>
        <v>186</v>
      </c>
      <c r="K192" s="9">
        <f ca="1" t="shared" si="21"/>
        <v>39124.57876157408</v>
      </c>
      <c r="L192" s="10">
        <f ca="1" t="shared" si="22"/>
        <v>34.66859887192107</v>
      </c>
    </row>
    <row r="193" spans="1:12" ht="13.5" customHeight="1">
      <c r="A193" s="9">
        <v>39124.47094907407</v>
      </c>
      <c r="B193" s="10">
        <v>358.68010602885494</v>
      </c>
      <c r="C193" s="10">
        <v>23.4157649058051</v>
      </c>
      <c r="D193" s="10">
        <v>0.8687416171731148</v>
      </c>
      <c r="E193" s="10">
        <v>0.9916367727732139</v>
      </c>
      <c r="F193" s="10">
        <v>0.3941120507175594</v>
      </c>
      <c r="G193" s="10">
        <v>0.08051751573799601</v>
      </c>
      <c r="H193" s="10">
        <f t="shared" si="19"/>
        <v>15.5427425141214</v>
      </c>
      <c r="I193" s="10">
        <f t="shared" si="12"/>
        <v>62.755300280735845</v>
      </c>
      <c r="J193" s="11">
        <f t="shared" si="20"/>
        <v>187</v>
      </c>
      <c r="K193" s="9">
        <f ca="1" t="shared" si="21"/>
        <v>39124.57945601852</v>
      </c>
      <c r="L193" s="10">
        <f ca="1" t="shared" si="22"/>
        <v>21.687123777089408</v>
      </c>
    </row>
    <row r="194" spans="1:12" ht="13.5" customHeight="1">
      <c r="A194" s="9">
        <v>39124.47106481482</v>
      </c>
      <c r="B194" s="10">
        <v>330.6261084401426</v>
      </c>
      <c r="C194" s="10">
        <v>20.464162289409614</v>
      </c>
      <c r="D194" s="10">
        <v>0.858147207207589</v>
      </c>
      <c r="E194" s="10">
        <v>0.830601741297222</v>
      </c>
      <c r="F194" s="10">
        <v>0.3178322989657737</v>
      </c>
      <c r="G194" s="10">
        <v>0.08475527972420632</v>
      </c>
      <c r="H194" s="10">
        <f t="shared" si="19"/>
        <v>14.025888872265195</v>
      </c>
      <c r="I194" s="10">
        <f t="shared" si="12"/>
        <v>56.630859520675116</v>
      </c>
      <c r="J194" s="11">
        <f t="shared" si="20"/>
        <v>188</v>
      </c>
      <c r="K194" s="9">
        <f ca="1" t="shared" si="21"/>
        <v>39124.58015046297</v>
      </c>
      <c r="L194" s="10">
        <f ca="1" t="shared" si="22"/>
        <v>18.28781984004607</v>
      </c>
    </row>
    <row r="195" spans="1:12" ht="13.5" customHeight="1">
      <c r="A195" s="9">
        <v>39124.471180555556</v>
      </c>
      <c r="B195" s="10">
        <v>291.604777655118</v>
      </c>
      <c r="C195" s="10">
        <v>17.68842687844186</v>
      </c>
      <c r="D195" s="10">
        <v>0.6632100638419145</v>
      </c>
      <c r="E195" s="10">
        <v>0.7776296914695929</v>
      </c>
      <c r="F195" s="10">
        <v>0.30088124302093244</v>
      </c>
      <c r="G195" s="10">
        <v>0.08899304371041664</v>
      </c>
      <c r="H195" s="10">
        <f t="shared" si="19"/>
        <v>12.399842920788982</v>
      </c>
      <c r="I195" s="10">
        <f t="shared" si="12"/>
        <v>50.06554443149744</v>
      </c>
      <c r="J195" s="11">
        <f t="shared" si="20"/>
        <v>189</v>
      </c>
      <c r="K195" s="9">
        <f ca="1" t="shared" si="21"/>
        <v>39124.5808449074</v>
      </c>
      <c r="L195" s="10">
        <f ca="1" t="shared" si="22"/>
        <v>49.324642847576655</v>
      </c>
    </row>
    <row r="196" spans="1:12" ht="13.5" customHeight="1">
      <c r="A196" s="9">
        <v>39124.471296296295</v>
      </c>
      <c r="B196" s="10">
        <v>269.9582792135558</v>
      </c>
      <c r="C196" s="10">
        <v>16.713741161613488</v>
      </c>
      <c r="D196" s="10">
        <v>0.6081191320211803</v>
      </c>
      <c r="E196" s="10">
        <v>0.7797485734626981</v>
      </c>
      <c r="F196" s="10">
        <v>0.27969242308988085</v>
      </c>
      <c r="G196" s="10">
        <v>0.06356645979315474</v>
      </c>
      <c r="H196" s="10">
        <f t="shared" si="19"/>
        <v>11.557696436131941</v>
      </c>
      <c r="I196" s="10">
        <f t="shared" si="12"/>
        <v>46.66529795137963</v>
      </c>
      <c r="J196" s="11">
        <f t="shared" si="20"/>
        <v>190</v>
      </c>
      <c r="K196" s="9">
        <f ca="1" t="shared" si="21"/>
        <v>39124.58153935185</v>
      </c>
      <c r="L196" s="10">
        <f ca="1" t="shared" si="22"/>
        <v>32.43132039010421</v>
      </c>
    </row>
    <row r="197" spans="1:12" ht="13.5" customHeight="1">
      <c r="A197" s="9">
        <v>39124.47141203703</v>
      </c>
      <c r="B197" s="10">
        <v>264.6314098828894</v>
      </c>
      <c r="C197" s="10">
        <v>15.94670588010942</v>
      </c>
      <c r="D197" s="10">
        <v>0.5996436040487597</v>
      </c>
      <c r="E197" s="10">
        <v>0.724657641641964</v>
      </c>
      <c r="F197" s="10">
        <v>0.24367142920709317</v>
      </c>
      <c r="G197" s="10">
        <v>0.05932869580694442</v>
      </c>
      <c r="H197" s="10">
        <f t="shared" si="19"/>
        <v>11.163272739514579</v>
      </c>
      <c r="I197" s="10">
        <f t="shared" si="12"/>
        <v>45.072774785241364</v>
      </c>
      <c r="J197" s="11">
        <f t="shared" si="20"/>
        <v>191</v>
      </c>
      <c r="K197" s="9">
        <f ca="1" t="shared" si="21"/>
        <v>39124.582233796296</v>
      </c>
      <c r="L197" s="10">
        <f ca="1" t="shared" si="22"/>
        <v>20.76358387170268</v>
      </c>
    </row>
    <row r="198" spans="1:12" ht="13.5" customHeight="1">
      <c r="A198" s="9">
        <v>39124.47152777778</v>
      </c>
      <c r="B198" s="10">
        <v>216.81036218049908</v>
      </c>
      <c r="C198" s="10">
        <v>12.706935312651632</v>
      </c>
      <c r="D198" s="10">
        <v>0.5042939143590276</v>
      </c>
      <c r="E198" s="10">
        <v>0.5551470821935514</v>
      </c>
      <c r="F198" s="10">
        <v>0.21400708130362095</v>
      </c>
      <c r="G198" s="10">
        <v>0.07204198776557537</v>
      </c>
      <c r="H198" s="10">
        <f t="shared" si="19"/>
        <v>9.129094139084788</v>
      </c>
      <c r="I198" s="10">
        <f t="shared" si="12"/>
        <v>36.85958533179473</v>
      </c>
      <c r="L198" s="10"/>
    </row>
    <row r="199" spans="1:12" ht="13.5" customHeight="1">
      <c r="A199" s="9">
        <v>39124.47164351852</v>
      </c>
      <c r="B199" s="10">
        <v>162.3508571937103</v>
      </c>
      <c r="C199" s="10">
        <v>10.17487133089097</v>
      </c>
      <c r="D199" s="10">
        <v>0.45132186453139866</v>
      </c>
      <c r="E199" s="10">
        <v>0.4492029825382935</v>
      </c>
      <c r="F199" s="10">
        <v>0.16739167745530747</v>
      </c>
      <c r="G199" s="10">
        <v>0.046615403848313475</v>
      </c>
      <c r="H199" s="10">
        <f t="shared" si="19"/>
        <v>6.970927790390402</v>
      </c>
      <c r="I199" s="10">
        <f aca="true" t="shared" si="23" ref="I199:I262">H199*$M$6</f>
        <v>28.14578355935693</v>
      </c>
      <c r="L199" s="10"/>
    </row>
    <row r="200" spans="1:9" ht="13.5" customHeight="1">
      <c r="A200" s="9">
        <v>39124.47175925926</v>
      </c>
      <c r="B200" s="10">
        <v>168.2222791966047</v>
      </c>
      <c r="C200" s="10">
        <v>10.53296238772574</v>
      </c>
      <c r="D200" s="10">
        <v>0.42589528061413673</v>
      </c>
      <c r="E200" s="10">
        <v>0.45132186453139866</v>
      </c>
      <c r="F200" s="10">
        <v>0.18858049738635907</v>
      </c>
      <c r="G200" s="10">
        <v>0.046615403848313475</v>
      </c>
      <c r="H200" s="10">
        <f t="shared" si="19"/>
        <v>7.2480994763439215</v>
      </c>
      <c r="I200" s="10">
        <f t="shared" si="23"/>
        <v>29.26489058731725</v>
      </c>
    </row>
    <row r="201" spans="1:9" ht="13.5" customHeight="1">
      <c r="A201" s="9">
        <v>39124.471875</v>
      </c>
      <c r="B201" s="10">
        <v>230.74624904915171</v>
      </c>
      <c r="C201" s="10">
        <v>15.024992213108675</v>
      </c>
      <c r="D201" s="10">
        <v>0.6801611197867558</v>
      </c>
      <c r="E201" s="10">
        <v>0.6865177657660712</v>
      </c>
      <c r="F201" s="10">
        <v>0.20976931731741064</v>
      </c>
      <c r="G201" s="10">
        <v>0.04237763986210316</v>
      </c>
      <c r="H201" s="10">
        <f t="shared" si="19"/>
        <v>9.924416537653594</v>
      </c>
      <c r="I201" s="10">
        <f t="shared" si="23"/>
        <v>40.07077511357449</v>
      </c>
    </row>
    <row r="202" spans="1:9" ht="13.5" customHeight="1">
      <c r="A202" s="9">
        <v>39124.47199074074</v>
      </c>
      <c r="B202" s="10">
        <v>188.0147558942</v>
      </c>
      <c r="C202" s="10">
        <v>11.848788105444044</v>
      </c>
      <c r="D202" s="10">
        <v>0.4597973925038193</v>
      </c>
      <c r="E202" s="10">
        <v>0.5424337902349204</v>
      </c>
      <c r="F202" s="10">
        <v>0.18010496941393841</v>
      </c>
      <c r="G202" s="10">
        <v>0.03390211188968253</v>
      </c>
      <c r="H202" s="10">
        <f t="shared" si="19"/>
        <v>8.036062463197805</v>
      </c>
      <c r="I202" s="10">
        <f t="shared" si="23"/>
        <v>32.4463660447659</v>
      </c>
    </row>
    <row r="203" spans="1:9" ht="13.5" customHeight="1">
      <c r="A203" s="9">
        <v>39124.47210648148</v>
      </c>
      <c r="B203" s="10">
        <v>80.01957846961629</v>
      </c>
      <c r="C203" s="10">
        <v>4.888260758093599</v>
      </c>
      <c r="D203" s="10">
        <v>0.25850360315882925</v>
      </c>
      <c r="E203" s="10">
        <v>0.2860490690691963</v>
      </c>
      <c r="F203" s="10">
        <v>0.1250140375932043</v>
      </c>
      <c r="G203" s="10">
        <v>0.027545465910367054</v>
      </c>
      <c r="H203" s="10">
        <f t="shared" si="19"/>
        <v>3.6047823273543016</v>
      </c>
      <c r="I203" s="10">
        <f t="shared" si="23"/>
        <v>14.554651291062498</v>
      </c>
    </row>
    <row r="204" spans="1:9" ht="13.5" customHeight="1">
      <c r="A204" s="9">
        <v>39124.47222222222</v>
      </c>
      <c r="B204" s="10">
        <v>229.3032904118471</v>
      </c>
      <c r="C204" s="10">
        <v>14.69868438617048</v>
      </c>
      <c r="D204" s="10">
        <v>0.6695667098212299</v>
      </c>
      <c r="E204" s="10">
        <v>0.5784547841177081</v>
      </c>
      <c r="F204" s="10">
        <v>0.2669791311312499</v>
      </c>
      <c r="G204" s="10">
        <v>0.03390211188968253</v>
      </c>
      <c r="H204" s="10">
        <f t="shared" si="19"/>
        <v>9.946272761114166</v>
      </c>
      <c r="I204" s="10">
        <f t="shared" si="23"/>
        <v>40.159021693290065</v>
      </c>
    </row>
    <row r="205" spans="1:9" ht="13.5" customHeight="1">
      <c r="A205" s="9">
        <v>39124.472337962965</v>
      </c>
      <c r="B205" s="10">
        <v>189.7416447185807</v>
      </c>
      <c r="C205" s="10">
        <v>11.422892824829907</v>
      </c>
      <c r="D205" s="10">
        <v>0.5000561503728173</v>
      </c>
      <c r="E205" s="10">
        <v>0.5085316783452379</v>
      </c>
      <c r="F205" s="10">
        <v>0.20129378934499</v>
      </c>
      <c r="G205" s="10">
        <v>0.03390211188968253</v>
      </c>
      <c r="H205" s="10">
        <f t="shared" si="19"/>
        <v>8.095495296385767</v>
      </c>
      <c r="I205" s="10">
        <f t="shared" si="23"/>
        <v>32.68633175801482</v>
      </c>
    </row>
    <row r="206" spans="1:9" ht="13.5" customHeight="1">
      <c r="A206" s="9">
        <v>39124.472453703704</v>
      </c>
      <c r="B206" s="10">
        <v>260.16268775943064</v>
      </c>
      <c r="C206" s="10">
        <v>17.190489610062148</v>
      </c>
      <c r="D206" s="10">
        <v>0.7225387596488588</v>
      </c>
      <c r="E206" s="10">
        <v>0.7606786355247517</v>
      </c>
      <c r="F206" s="10">
        <v>0.20976931731741064</v>
      </c>
      <c r="G206" s="10">
        <v>0.04873428584141863</v>
      </c>
      <c r="H206" s="10">
        <f t="shared" si="19"/>
        <v>11.114231706215412</v>
      </c>
      <c r="I206" s="10">
        <f t="shared" si="23"/>
        <v>44.87476695181231</v>
      </c>
    </row>
    <row r="207" spans="1:9" ht="13.5" customHeight="1">
      <c r="A207" s="9">
        <v>39124.47256944444</v>
      </c>
      <c r="B207" s="10">
        <v>144.08609441314385</v>
      </c>
      <c r="C207" s="10">
        <v>9.155689092207387</v>
      </c>
      <c r="D207" s="10">
        <v>0.4131819886555058</v>
      </c>
      <c r="E207" s="10">
        <v>0.4788673304417657</v>
      </c>
      <c r="F207" s="10">
        <v>0.16103503147599202</v>
      </c>
      <c r="G207" s="10">
        <v>0.036020993882787684</v>
      </c>
      <c r="H207" s="10">
        <f t="shared" si="19"/>
        <v>6.295016575105018</v>
      </c>
      <c r="I207" s="10">
        <f t="shared" si="23"/>
        <v>25.4167277804419</v>
      </c>
    </row>
    <row r="208" spans="1:9" ht="13.5" customHeight="1">
      <c r="A208" s="9">
        <v>39124.47268518519</v>
      </c>
      <c r="B208" s="10">
        <v>224.06753300688425</v>
      </c>
      <c r="C208" s="10">
        <v>14.596978050501434</v>
      </c>
      <c r="D208" s="10">
        <v>0.7331331696143847</v>
      </c>
      <c r="E208" s="10">
        <v>0.7119443496833331</v>
      </c>
      <c r="F208" s="10">
        <v>0.26486024913814477</v>
      </c>
      <c r="G208" s="10">
        <v>0.06992310577247021</v>
      </c>
      <c r="H208" s="10">
        <f t="shared" si="19"/>
        <v>9.874581379274609</v>
      </c>
      <c r="I208" s="10">
        <f t="shared" si="23"/>
        <v>39.86956092465193</v>
      </c>
    </row>
    <row r="209" spans="1:9" ht="13.5" customHeight="1">
      <c r="A209" s="9">
        <v>39124.47280092593</v>
      </c>
      <c r="B209" s="10">
        <v>154.55760922306953</v>
      </c>
      <c r="C209" s="10">
        <v>10.30624201446349</v>
      </c>
      <c r="D209" s="10">
        <v>0.42165751662792644</v>
      </c>
      <c r="E209" s="10">
        <v>0.5509093182073411</v>
      </c>
      <c r="F209" s="10">
        <v>0.15891614948288685</v>
      </c>
      <c r="G209" s="10">
        <v>0.03813987587589284</v>
      </c>
      <c r="H209" s="10">
        <f t="shared" si="19"/>
        <v>6.7817398366479305</v>
      </c>
      <c r="I209" s="10">
        <f t="shared" si="23"/>
        <v>27.38191921329188</v>
      </c>
    </row>
    <row r="210" spans="1:9" ht="13.5" customHeight="1">
      <c r="A210" s="9">
        <v>39124.472916666666</v>
      </c>
      <c r="B210" s="10">
        <v>130.6735713967882</v>
      </c>
      <c r="C210" s="10">
        <v>8.40136710266195</v>
      </c>
      <c r="D210" s="10">
        <v>0.3729232307865078</v>
      </c>
      <c r="E210" s="10">
        <v>0.4386085725727677</v>
      </c>
      <c r="F210" s="10">
        <v>0.20976931731741064</v>
      </c>
      <c r="G210" s="10">
        <v>0.040258757868998005</v>
      </c>
      <c r="H210" s="10">
        <f t="shared" si="19"/>
        <v>5.9175360606004945</v>
      </c>
      <c r="I210" s="10">
        <f t="shared" si="23"/>
        <v>23.892614322579785</v>
      </c>
    </row>
    <row r="211" spans="1:9" ht="13.5" customHeight="1">
      <c r="A211" s="9">
        <v>39124.473032407404</v>
      </c>
      <c r="B211" s="10">
        <v>196.5708013823586</v>
      </c>
      <c r="C211" s="10">
        <v>12.867970344127624</v>
      </c>
      <c r="D211" s="10">
        <v>0.6081191320211803</v>
      </c>
      <c r="E211" s="10">
        <v>0.6504967718832835</v>
      </c>
      <c r="F211" s="10">
        <v>0.26486024913814477</v>
      </c>
      <c r="G211" s="10">
        <v>0.046615403848313475</v>
      </c>
      <c r="H211" s="10">
        <f t="shared" si="19"/>
        <v>8.77727191578898</v>
      </c>
      <c r="I211" s="10">
        <f t="shared" si="23"/>
        <v>35.43906966357821</v>
      </c>
    </row>
    <row r="212" spans="1:9" ht="13.5" customHeight="1">
      <c r="A212" s="9">
        <v>39124.47314814815</v>
      </c>
      <c r="B212" s="10">
        <v>193.18270907538346</v>
      </c>
      <c r="C212" s="10">
        <v>12.291634442003021</v>
      </c>
      <c r="D212" s="10">
        <v>0.6102380140142855</v>
      </c>
      <c r="E212" s="10">
        <v>0.6420212439108629</v>
      </c>
      <c r="F212" s="10">
        <v>0.23307701924156737</v>
      </c>
      <c r="G212" s="10">
        <v>0.046615403848313475</v>
      </c>
      <c r="H212" s="10">
        <f t="shared" si="19"/>
        <v>8.509161406409353</v>
      </c>
      <c r="I212" s="10">
        <f t="shared" si="23"/>
        <v>34.35654799732447</v>
      </c>
    </row>
    <row r="213" spans="1:9" ht="13.5" customHeight="1">
      <c r="A213" s="9">
        <v>39124.47326388889</v>
      </c>
      <c r="B213" s="10">
        <v>213.10019981057195</v>
      </c>
      <c r="C213" s="10">
        <v>13.757900781231791</v>
      </c>
      <c r="D213" s="10">
        <v>0.6250701879660217</v>
      </c>
      <c r="E213" s="10">
        <v>0.7331331696143847</v>
      </c>
      <c r="F213" s="10">
        <v>0.25426583917261897</v>
      </c>
      <c r="G213" s="10">
        <v>0.046615403848313475</v>
      </c>
      <c r="H213" s="10">
        <f t="shared" si="19"/>
        <v>9.403248168712794</v>
      </c>
      <c r="I213" s="10">
        <f t="shared" si="23"/>
        <v>37.96650828550435</v>
      </c>
    </row>
    <row r="214" spans="1:9" ht="13.5" customHeight="1">
      <c r="A214" s="9">
        <v>39124.47337962963</v>
      </c>
      <c r="B214" s="10">
        <v>241.07791764753244</v>
      </c>
      <c r="C214" s="10">
        <v>15.586495941281543</v>
      </c>
      <c r="D214" s="10">
        <v>0.7416086975868053</v>
      </c>
      <c r="E214" s="10">
        <v>0.8687416171731148</v>
      </c>
      <c r="F214" s="10">
        <v>0.2733357771105654</v>
      </c>
      <c r="G214" s="10">
        <v>0.07416086975868053</v>
      </c>
      <c r="H214" s="10">
        <f t="shared" si="19"/>
        <v>10.631410625570483</v>
      </c>
      <c r="I214" s="10">
        <f t="shared" si="23"/>
        <v>42.925330945250856</v>
      </c>
    </row>
    <row r="215" spans="1:9" ht="13.5" customHeight="1">
      <c r="A215" s="9">
        <v>39124.473495370374</v>
      </c>
      <c r="B215" s="10">
        <v>250.53448798276077</v>
      </c>
      <c r="C215" s="10">
        <v>15.813216314543794</v>
      </c>
      <c r="D215" s="10">
        <v>0.6441401259039681</v>
      </c>
      <c r="E215" s="10">
        <v>0.8242450953179065</v>
      </c>
      <c r="F215" s="10">
        <v>0.31995118095887887</v>
      </c>
      <c r="G215" s="10">
        <v>0.05932869580694442</v>
      </c>
      <c r="H215" s="10">
        <f t="shared" si="19"/>
        <v>11.031645180448152</v>
      </c>
      <c r="I215" s="10">
        <f t="shared" si="23"/>
        <v>44.54131600395299</v>
      </c>
    </row>
    <row r="216" spans="1:9" ht="13.5" customHeight="1">
      <c r="A216" s="9">
        <v>39124.47361111111</v>
      </c>
      <c r="B216" s="10">
        <v>266.1633615639044</v>
      </c>
      <c r="C216" s="10">
        <v>16.256062651102773</v>
      </c>
      <c r="D216" s="10">
        <v>0.7055877037040176</v>
      </c>
      <c r="E216" s="10">
        <v>0.7437275795799104</v>
      </c>
      <c r="F216" s="10">
        <v>0.23307701924156737</v>
      </c>
      <c r="G216" s="10">
        <v>0.06780422377936506</v>
      </c>
      <c r="H216" s="10">
        <f t="shared" si="19"/>
        <v>11.25128588124013</v>
      </c>
      <c r="I216" s="10">
        <f t="shared" si="23"/>
        <v>45.4281362108469</v>
      </c>
    </row>
    <row r="217" spans="1:9" ht="13.5" customHeight="1">
      <c r="A217" s="9">
        <v>39124.47372685185</v>
      </c>
      <c r="B217" s="10">
        <v>259.81519111256137</v>
      </c>
      <c r="C217" s="10">
        <v>15.974251346019786</v>
      </c>
      <c r="D217" s="10">
        <v>0.6674478278281247</v>
      </c>
      <c r="E217" s="10">
        <v>0.7585597535316465</v>
      </c>
      <c r="F217" s="10">
        <v>0.30935677099335307</v>
      </c>
      <c r="G217" s="10">
        <v>0.04449652185520832</v>
      </c>
      <c r="H217" s="10">
        <f t="shared" si="19"/>
        <v>11.261483358301213</v>
      </c>
      <c r="I217" s="10">
        <f t="shared" si="23"/>
        <v>45.469309493778965</v>
      </c>
    </row>
    <row r="218" spans="1:9" ht="13.5" customHeight="1">
      <c r="A218" s="9">
        <v>39124.47384259259</v>
      </c>
      <c r="B218" s="10">
        <v>277.1137437042719</v>
      </c>
      <c r="C218" s="10">
        <v>16.885370603055005</v>
      </c>
      <c r="D218" s="10">
        <v>0.7161821136695434</v>
      </c>
      <c r="E218" s="10">
        <v>0.7755108094764879</v>
      </c>
      <c r="F218" s="10">
        <v>0.31359453497956336</v>
      </c>
      <c r="G218" s="10">
        <v>0.07627975175178568</v>
      </c>
      <c r="H218" s="10">
        <f t="shared" si="19"/>
        <v>11.923450939851081</v>
      </c>
      <c r="I218" s="10">
        <f t="shared" si="23"/>
        <v>48.142066526106525</v>
      </c>
    </row>
    <row r="219" spans="1:9" ht="13.5" customHeight="1">
      <c r="A219" s="9">
        <v>39124.473958333336</v>
      </c>
      <c r="B219" s="10">
        <v>566.6123526582434</v>
      </c>
      <c r="C219" s="10">
        <v>39.61461774309404</v>
      </c>
      <c r="D219" s="10">
        <v>1.5213572710495034</v>
      </c>
      <c r="E219" s="10">
        <v>1.6145880787461304</v>
      </c>
      <c r="F219" s="10">
        <v>0.5551470821935514</v>
      </c>
      <c r="G219" s="10">
        <v>0.0953496896897321</v>
      </c>
      <c r="H219" s="10">
        <f t="shared" si="19"/>
        <v>24.70162278405417</v>
      </c>
      <c r="I219" s="10">
        <f t="shared" si="23"/>
        <v>99.73514994708209</v>
      </c>
    </row>
    <row r="220" spans="1:9" ht="13.5" customHeight="1">
      <c r="A220" s="9">
        <v>39124.474074074074</v>
      </c>
      <c r="B220" s="10">
        <v>451.90031931551636</v>
      </c>
      <c r="C220" s="10">
        <v>30.47587970683149</v>
      </c>
      <c r="D220" s="10">
        <v>1.2056438540768348</v>
      </c>
      <c r="E220" s="10">
        <v>1.2776858418424102</v>
      </c>
      <c r="F220" s="10">
        <v>0.43225192659345224</v>
      </c>
      <c r="G220" s="10">
        <v>0.06992310577247021</v>
      </c>
      <c r="H220" s="10">
        <f t="shared" si="19"/>
        <v>19.538550095125196</v>
      </c>
      <c r="I220" s="10">
        <f t="shared" si="23"/>
        <v>78.88875320142259</v>
      </c>
    </row>
    <row r="221" spans="1:9" ht="13.5" customHeight="1">
      <c r="A221" s="9">
        <v>39124.47418981481</v>
      </c>
      <c r="B221" s="10">
        <v>335.50589367026384</v>
      </c>
      <c r="C221" s="10">
        <v>22.07663148616264</v>
      </c>
      <c r="D221" s="10">
        <v>0.8348395052834322</v>
      </c>
      <c r="E221" s="10">
        <v>1.0043500647318448</v>
      </c>
      <c r="F221" s="10">
        <v>0.2839301870760912</v>
      </c>
      <c r="G221" s="10">
        <v>0.06144757780004958</v>
      </c>
      <c r="H221" s="10">
        <f t="shared" si="19"/>
        <v>14.354170163306321</v>
      </c>
      <c r="I221" s="10">
        <f t="shared" si="23"/>
        <v>57.956326437283685</v>
      </c>
    </row>
    <row r="222" spans="1:9" ht="13.5" customHeight="1">
      <c r="A222" s="9">
        <v>39124.47430555556</v>
      </c>
      <c r="B222" s="10">
        <v>317.3788582192492</v>
      </c>
      <c r="C222" s="10">
        <v>20.68452601669255</v>
      </c>
      <c r="D222" s="10">
        <v>0.8390772692696425</v>
      </c>
      <c r="E222" s="10">
        <v>0.8772171451455354</v>
      </c>
      <c r="F222" s="10">
        <v>0.31147565298645824</v>
      </c>
      <c r="G222" s="10">
        <v>0.05932869580694442</v>
      </c>
      <c r="H222" s="10">
        <f t="shared" si="19"/>
        <v>13.653216346442246</v>
      </c>
      <c r="I222" s="10">
        <f t="shared" si="23"/>
        <v>55.12615877412726</v>
      </c>
    </row>
    <row r="223" spans="1:9" ht="13.5" customHeight="1">
      <c r="A223" s="9">
        <v>39124.4744212963</v>
      </c>
      <c r="B223" s="10">
        <v>337.1670971528583</v>
      </c>
      <c r="C223" s="10">
        <v>21.68251943544508</v>
      </c>
      <c r="D223" s="10">
        <v>0.7797485734626981</v>
      </c>
      <c r="E223" s="10">
        <v>0.9513780149042159</v>
      </c>
      <c r="F223" s="10">
        <v>0.3496155288623511</v>
      </c>
      <c r="G223" s="10">
        <v>0.06144757780004958</v>
      </c>
      <c r="H223" s="10">
        <f t="shared" si="19"/>
        <v>14.513954860006752</v>
      </c>
      <c r="I223" s="10">
        <f t="shared" si="23"/>
        <v>58.60147233818191</v>
      </c>
    </row>
    <row r="224" spans="1:9" ht="13.5" customHeight="1">
      <c r="A224" s="9">
        <v>39124.47453703704</v>
      </c>
      <c r="B224" s="10">
        <v>305.65508415139834</v>
      </c>
      <c r="C224" s="10">
        <v>19.483119926601926</v>
      </c>
      <c r="D224" s="10">
        <v>0.7691541634971724</v>
      </c>
      <c r="E224" s="10">
        <v>0.830601741297222</v>
      </c>
      <c r="F224" s="10">
        <v>0.3390211188968253</v>
      </c>
      <c r="G224" s="10">
        <v>0.05932869580694442</v>
      </c>
      <c r="H224" s="10">
        <f t="shared" si="19"/>
        <v>13.201651326448758</v>
      </c>
      <c r="I224" s="10">
        <f t="shared" si="23"/>
        <v>53.30292208341961</v>
      </c>
    </row>
    <row r="225" spans="1:9" ht="13.5" customHeight="1">
      <c r="A225" s="9">
        <v>39124.474652777775</v>
      </c>
      <c r="B225" s="10">
        <v>394.9871489807118</v>
      </c>
      <c r="C225" s="10">
        <v>25.7571295081863</v>
      </c>
      <c r="D225" s="10">
        <v>0.9979934187525294</v>
      </c>
      <c r="E225" s="10">
        <v>1.1378396302974698</v>
      </c>
      <c r="F225" s="10">
        <v>0.33054559092440466</v>
      </c>
      <c r="G225" s="10">
        <v>0.08051751573799601</v>
      </c>
      <c r="H225" s="10">
        <f t="shared" si="19"/>
        <v>16.836701514929132</v>
      </c>
      <c r="I225" s="10">
        <f t="shared" si="23"/>
        <v>67.9797827408212</v>
      </c>
    </row>
    <row r="226" spans="1:9" ht="13.5" customHeight="1">
      <c r="A226" s="9">
        <v>39124.47476851852</v>
      </c>
      <c r="B226" s="10">
        <v>361.75460380085053</v>
      </c>
      <c r="C226" s="10">
        <v>22.415652605059467</v>
      </c>
      <c r="D226" s="10">
        <v>0.9365458409524798</v>
      </c>
      <c r="E226" s="10">
        <v>1.0170633566904759</v>
      </c>
      <c r="F226" s="10">
        <v>0.32207006295198404</v>
      </c>
      <c r="G226" s="10">
        <v>0.06144757780004958</v>
      </c>
      <c r="H226" s="10">
        <f t="shared" si="19"/>
        <v>15.341426377878339</v>
      </c>
      <c r="I226" s="10">
        <f t="shared" si="23"/>
        <v>61.94246724500791</v>
      </c>
    </row>
    <row r="227" spans="1:9" ht="13.5" customHeight="1">
      <c r="A227" s="9">
        <v>39124.47488425926</v>
      </c>
      <c r="B227" s="10">
        <v>317.7644947419943</v>
      </c>
      <c r="C227" s="10">
        <v>19.050868000008474</v>
      </c>
      <c r="D227" s="10">
        <v>0.7543219895454363</v>
      </c>
      <c r="E227" s="10">
        <v>0.9153570210214282</v>
      </c>
      <c r="F227" s="10">
        <v>0.33478335491061495</v>
      </c>
      <c r="G227" s="10">
        <v>0.04449652185520832</v>
      </c>
      <c r="H227" s="10">
        <f t="shared" si="19"/>
        <v>13.562413960411519</v>
      </c>
      <c r="I227" s="10">
        <f t="shared" si="23"/>
        <v>54.75953550951432</v>
      </c>
    </row>
    <row r="228" spans="1:9" ht="13.5" customHeight="1">
      <c r="A228" s="9">
        <v>39124.475</v>
      </c>
      <c r="B228" s="10">
        <v>325.17846283586925</v>
      </c>
      <c r="C228" s="10">
        <v>19.701364771891757</v>
      </c>
      <c r="D228" s="10">
        <v>0.7394898155937001</v>
      </c>
      <c r="E228" s="10">
        <v>0.8814549091317457</v>
      </c>
      <c r="F228" s="10">
        <v>0.3157134169726685</v>
      </c>
      <c r="G228" s="10">
        <v>0.06144757780004958</v>
      </c>
      <c r="H228" s="10">
        <f t="shared" si="19"/>
        <v>13.773609405274822</v>
      </c>
      <c r="I228" s="10">
        <f t="shared" si="23"/>
        <v>55.612257192851644</v>
      </c>
    </row>
    <row r="229" spans="1:9" ht="13.5" customHeight="1">
      <c r="A229" s="9">
        <v>39124.47511574074</v>
      </c>
      <c r="B229" s="10">
        <v>202.25788065185284</v>
      </c>
      <c r="C229" s="10">
        <v>11.533074688471375</v>
      </c>
      <c r="D229" s="10">
        <v>0.4725106844624502</v>
      </c>
      <c r="E229" s="10">
        <v>0.5191260883107637</v>
      </c>
      <c r="F229" s="10">
        <v>0.18222385140704359</v>
      </c>
      <c r="G229" s="10">
        <v>0.04237763986210316</v>
      </c>
      <c r="H229" s="10">
        <f t="shared" si="19"/>
        <v>8.429470007071433</v>
      </c>
      <c r="I229" s="10">
        <f t="shared" si="23"/>
        <v>34.03478639761326</v>
      </c>
    </row>
    <row r="230" spans="1:9" ht="13.5" customHeight="1">
      <c r="A230" s="9">
        <v>39124.47523148148</v>
      </c>
      <c r="B230" s="10">
        <v>169.97035684091645</v>
      </c>
      <c r="C230" s="10">
        <v>9.801948100104461</v>
      </c>
      <c r="D230" s="10">
        <v>0.415300870648611</v>
      </c>
      <c r="E230" s="10">
        <v>0.5191260883107637</v>
      </c>
      <c r="F230" s="10">
        <v>0.20129378934499</v>
      </c>
      <c r="G230" s="10">
        <v>0.023307701924156737</v>
      </c>
      <c r="H230" s="10">
        <f t="shared" si="19"/>
        <v>7.303175547335725</v>
      </c>
      <c r="I230" s="10">
        <f t="shared" si="23"/>
        <v>29.487265459077076</v>
      </c>
    </row>
    <row r="231" spans="1:9" ht="13.5" customHeight="1">
      <c r="A231" s="9">
        <v>39124.47534722222</v>
      </c>
      <c r="B231" s="10">
        <v>149.01673281109956</v>
      </c>
      <c r="C231" s="10">
        <v>8.456458034482685</v>
      </c>
      <c r="D231" s="10">
        <v>0.3496155288623511</v>
      </c>
      <c r="E231" s="10">
        <v>0.4788673304417657</v>
      </c>
      <c r="F231" s="10">
        <v>0.19917490735188484</v>
      </c>
      <c r="G231" s="10">
        <v>0.040258757868998005</v>
      </c>
      <c r="H231" s="10">
        <f t="shared" si="19"/>
        <v>6.4695506767716315</v>
      </c>
      <c r="I231" s="10">
        <f t="shared" si="23"/>
        <v>26.121425805862152</v>
      </c>
    </row>
    <row r="232" spans="1:9" ht="13.5" customHeight="1">
      <c r="A232" s="9">
        <v>39124.47546296296</v>
      </c>
      <c r="B232" s="10">
        <v>103.85700089204931</v>
      </c>
      <c r="C232" s="10">
        <v>5.852352064956446</v>
      </c>
      <c r="D232" s="10">
        <v>0.31147565298645824</v>
      </c>
      <c r="E232" s="10">
        <v>0.3580910568347717</v>
      </c>
      <c r="F232" s="10">
        <v>0.15044062151046622</v>
      </c>
      <c r="G232" s="10">
        <v>0.04449652185520832</v>
      </c>
      <c r="H232" s="10">
        <f t="shared" si="19"/>
        <v>4.574012129218803</v>
      </c>
      <c r="I232" s="10">
        <f t="shared" si="23"/>
        <v>18.468008744020548</v>
      </c>
    </row>
    <row r="233" spans="1:9" ht="13.5" customHeight="1">
      <c r="A233" s="9">
        <v>39124.47557870371</v>
      </c>
      <c r="B233" s="10">
        <v>231.0789135220692</v>
      </c>
      <c r="C233" s="10">
        <v>13.757900781231791</v>
      </c>
      <c r="D233" s="10">
        <v>0.589049194083234</v>
      </c>
      <c r="E233" s="10">
        <v>0.7225387596488588</v>
      </c>
      <c r="F233" s="10">
        <v>0.23943366522088286</v>
      </c>
      <c r="G233" s="10">
        <v>0.05297204982762895</v>
      </c>
      <c r="H233" s="10">
        <f t="shared" si="19"/>
        <v>9.88817757062051</v>
      </c>
      <c r="I233" s="10">
        <f t="shared" si="23"/>
        <v>39.924456839565984</v>
      </c>
    </row>
    <row r="234" spans="1:9" ht="13.5" customHeight="1">
      <c r="A234" s="9">
        <v>39124.475694444445</v>
      </c>
      <c r="B234" s="10">
        <v>287.98996497488065</v>
      </c>
      <c r="C234" s="10">
        <v>17.480776443117552</v>
      </c>
      <c r="D234" s="10">
        <v>0.6653289458350196</v>
      </c>
      <c r="E234" s="10">
        <v>0.8242450953179065</v>
      </c>
      <c r="F234" s="10">
        <v>0.2966434790347221</v>
      </c>
      <c r="G234" s="10">
        <v>0.0656853417862599</v>
      </c>
      <c r="H234" s="10">
        <f t="shared" si="19"/>
        <v>12.285816788479584</v>
      </c>
      <c r="I234" s="10">
        <f t="shared" si="23"/>
        <v>49.60515308380408</v>
      </c>
    </row>
    <row r="235" spans="1:9" ht="13.5" customHeight="1">
      <c r="A235" s="9">
        <v>39124.475810185184</v>
      </c>
      <c r="B235" s="10">
        <v>197.58574585705597</v>
      </c>
      <c r="C235" s="10">
        <v>11.882690217333726</v>
      </c>
      <c r="D235" s="10">
        <v>0.4640351564900296</v>
      </c>
      <c r="E235" s="10">
        <v>0.6250701879660217</v>
      </c>
      <c r="F235" s="10">
        <v>0.2076504353243055</v>
      </c>
      <c r="G235" s="10">
        <v>0.046615403848313475</v>
      </c>
      <c r="H235" s="10">
        <f t="shared" si="19"/>
        <v>8.47124270815406</v>
      </c>
      <c r="I235" s="10">
        <f t="shared" si="23"/>
        <v>34.20344764884327</v>
      </c>
    </row>
    <row r="236" spans="1:9" ht="13.5" customHeight="1">
      <c r="A236" s="9">
        <v>39124.47592592592</v>
      </c>
      <c r="B236" s="10">
        <v>239.41883304693113</v>
      </c>
      <c r="C236" s="10">
        <v>15.639467991109171</v>
      </c>
      <c r="D236" s="10">
        <v>0.6716855918143351</v>
      </c>
      <c r="E236" s="10">
        <v>0.7606786355247517</v>
      </c>
      <c r="F236" s="10">
        <v>0.2839301870760912</v>
      </c>
      <c r="G236" s="10">
        <v>0.06780422377936506</v>
      </c>
      <c r="H236" s="10">
        <f t="shared" si="19"/>
        <v>10.529274055759043</v>
      </c>
      <c r="I236" s="10">
        <f t="shared" si="23"/>
        <v>42.512944836278265</v>
      </c>
    </row>
    <row r="237" spans="1:9" ht="13.5" customHeight="1">
      <c r="A237" s="9">
        <v>39124.47604166667</v>
      </c>
      <c r="B237" s="10">
        <v>324.9051270587587</v>
      </c>
      <c r="C237" s="10">
        <v>20.993882787685905</v>
      </c>
      <c r="D237" s="10">
        <v>0.8920493190972715</v>
      </c>
      <c r="E237" s="10">
        <v>0.9513780149042159</v>
      </c>
      <c r="F237" s="10">
        <v>0.37716099477271814</v>
      </c>
      <c r="G237" s="10">
        <v>0.07627975175178568</v>
      </c>
      <c r="H237" s="10">
        <f t="shared" si="19"/>
        <v>14.180211949216474</v>
      </c>
      <c r="I237" s="10">
        <f t="shared" si="23"/>
        <v>57.25395361269431</v>
      </c>
    </row>
    <row r="238" spans="1:9" ht="13.5" customHeight="1">
      <c r="A238" s="9">
        <v>39124.47615740741</v>
      </c>
      <c r="B238" s="10">
        <v>369.6050615853051</v>
      </c>
      <c r="C238" s="10">
        <v>24.949835468813234</v>
      </c>
      <c r="D238" s="10">
        <v>1.086986462462946</v>
      </c>
      <c r="E238" s="10">
        <v>1.0530843505732634</v>
      </c>
      <c r="F238" s="10">
        <v>0.3686854668002975</v>
      </c>
      <c r="G238" s="10">
        <v>0.07627975175178568</v>
      </c>
      <c r="H238" s="10">
        <f t="shared" si="19"/>
        <v>16.06123839201443</v>
      </c>
      <c r="I238" s="10">
        <f t="shared" si="23"/>
        <v>64.84877667217307</v>
      </c>
    </row>
    <row r="239" spans="1:9" ht="13.5" customHeight="1">
      <c r="A239" s="9">
        <v>39124.476273148146</v>
      </c>
      <c r="B239" s="10">
        <v>301.7266769361814</v>
      </c>
      <c r="C239" s="10">
        <v>18.97035048427048</v>
      </c>
      <c r="D239" s="10">
        <v>0.8072940393730652</v>
      </c>
      <c r="E239" s="10">
        <v>0.8475527972420632</v>
      </c>
      <c r="F239" s="10">
        <v>0.3390211188968253</v>
      </c>
      <c r="G239" s="10">
        <v>0.08899304371041664</v>
      </c>
      <c r="H239" s="10">
        <f t="shared" si="19"/>
        <v>13.047780728771201</v>
      </c>
      <c r="I239" s="10">
        <f t="shared" si="23"/>
        <v>52.68165491947746</v>
      </c>
    </row>
    <row r="240" spans="1:9" ht="13.5" customHeight="1">
      <c r="A240" s="9">
        <v>39124.47638888889</v>
      </c>
      <c r="B240" s="10">
        <v>299.5124452533865</v>
      </c>
      <c r="C240" s="10">
        <v>18.150343152938785</v>
      </c>
      <c r="D240" s="10">
        <v>0.6610911818488093</v>
      </c>
      <c r="E240" s="10">
        <v>0.7479653435661208</v>
      </c>
      <c r="F240" s="10">
        <v>0.31147565298645824</v>
      </c>
      <c r="G240" s="10">
        <v>0.0953496896897321</v>
      </c>
      <c r="H240" s="10">
        <f t="shared" si="19"/>
        <v>12.702750731482313</v>
      </c>
      <c r="I240" s="10">
        <f t="shared" si="23"/>
        <v>51.28856350938344</v>
      </c>
    </row>
    <row r="241" spans="1:9" ht="13.5" customHeight="1">
      <c r="A241" s="9">
        <v>39124.47650462963</v>
      </c>
      <c r="B241" s="10">
        <v>295.8849192811905</v>
      </c>
      <c r="C241" s="10">
        <v>18.184245264828466</v>
      </c>
      <c r="D241" s="10">
        <v>0.7416086975868053</v>
      </c>
      <c r="E241" s="10">
        <v>0.7416086975868053</v>
      </c>
      <c r="F241" s="10">
        <v>0.3284267089312995</v>
      </c>
      <c r="G241" s="10">
        <v>0.0656853417862599</v>
      </c>
      <c r="H241" s="10">
        <f t="shared" si="19"/>
        <v>12.664954302928862</v>
      </c>
      <c r="I241" s="10">
        <f t="shared" si="23"/>
        <v>51.135956836445494</v>
      </c>
    </row>
    <row r="242" spans="1:9" ht="13.5" customHeight="1">
      <c r="A242" s="9">
        <v>39124.47662037037</v>
      </c>
      <c r="B242" s="10">
        <v>286.2101041006723</v>
      </c>
      <c r="C242" s="10">
        <v>18.14822427094568</v>
      </c>
      <c r="D242" s="10">
        <v>0.7394898155937001</v>
      </c>
      <c r="E242" s="10">
        <v>0.8157695673454858</v>
      </c>
      <c r="F242" s="10">
        <v>0.30088124302093244</v>
      </c>
      <c r="G242" s="10">
        <v>0.06780422377936506</v>
      </c>
      <c r="H242" s="10">
        <f t="shared" si="19"/>
        <v>12.330841002253766</v>
      </c>
      <c r="I242" s="10">
        <f t="shared" si="23"/>
        <v>49.78694262659138</v>
      </c>
    </row>
    <row r="243" spans="1:9" ht="13.5" customHeight="1">
      <c r="A243" s="9">
        <v>39124.47673611111</v>
      </c>
      <c r="B243" s="10">
        <v>140.82937278974123</v>
      </c>
      <c r="C243" s="10">
        <v>8.613255301972467</v>
      </c>
      <c r="D243" s="10">
        <v>0.3432588828830356</v>
      </c>
      <c r="E243" s="10">
        <v>0.4131819886555058</v>
      </c>
      <c r="F243" s="10">
        <v>0.20553155333120032</v>
      </c>
      <c r="G243" s="10">
        <v>0.04237763986210316</v>
      </c>
      <c r="H243" s="10">
        <f t="shared" si="19"/>
        <v>6.2118151268668615</v>
      </c>
      <c r="I243" s="10">
        <f t="shared" si="23"/>
        <v>25.080794024656278</v>
      </c>
    </row>
    <row r="244" spans="1:9" ht="13.5" customHeight="1">
      <c r="A244" s="9">
        <v>39124.476851851854</v>
      </c>
      <c r="B244" s="10">
        <v>197.08357082469007</v>
      </c>
      <c r="C244" s="10">
        <v>12.01194201891314</v>
      </c>
      <c r="D244" s="10">
        <v>0.44496521855208315</v>
      </c>
      <c r="E244" s="10">
        <v>0.4746295664555554</v>
      </c>
      <c r="F244" s="10">
        <v>0.1864616153932539</v>
      </c>
      <c r="G244" s="10">
        <v>0.046615403848313475</v>
      </c>
      <c r="H244" s="10">
        <f t="shared" si="19"/>
        <v>8.300297133201646</v>
      </c>
      <c r="I244" s="10">
        <f t="shared" si="23"/>
        <v>33.513238641130826</v>
      </c>
    </row>
    <row r="245" spans="1:9" ht="13.5" customHeight="1">
      <c r="A245" s="9">
        <v>39124.47696759259</v>
      </c>
      <c r="B245" s="10">
        <v>240.46556075152506</v>
      </c>
      <c r="C245" s="10">
        <v>14.705041032149797</v>
      </c>
      <c r="D245" s="10">
        <v>0.5318393802693947</v>
      </c>
      <c r="E245" s="10">
        <v>0.5848114300970236</v>
      </c>
      <c r="F245" s="10">
        <v>0.2839301870760912</v>
      </c>
      <c r="G245" s="10">
        <v>0.07627975175178568</v>
      </c>
      <c r="H245" s="10">
        <f t="shared" si="19"/>
        <v>10.30665356064978</v>
      </c>
      <c r="I245" s="10">
        <f t="shared" si="23"/>
        <v>41.61409342659076</v>
      </c>
    </row>
    <row r="246" spans="1:9" ht="13.5" customHeight="1">
      <c r="A246" s="9">
        <v>39124.47708333333</v>
      </c>
      <c r="B246" s="10">
        <v>230.65513712344818</v>
      </c>
      <c r="C246" s="10">
        <v>13.781208483155947</v>
      </c>
      <c r="D246" s="10">
        <v>0.5212449703038688</v>
      </c>
      <c r="E246" s="10">
        <v>0.5678603741521824</v>
      </c>
      <c r="F246" s="10">
        <v>0.20341267133809518</v>
      </c>
      <c r="G246" s="10">
        <v>0.05509093182073411</v>
      </c>
      <c r="H246" s="10">
        <f t="shared" si="19"/>
        <v>9.64706081810036</v>
      </c>
      <c r="I246" s="10">
        <f t="shared" si="23"/>
        <v>38.95092503246243</v>
      </c>
    </row>
    <row r="247" spans="1:9" ht="13.5" customHeight="1">
      <c r="A247" s="9">
        <v>39124.47719907408</v>
      </c>
      <c r="B247" s="10">
        <v>252.0240620239137</v>
      </c>
      <c r="C247" s="10">
        <v>15.531405009460808</v>
      </c>
      <c r="D247" s="10">
        <v>0.548790436214236</v>
      </c>
      <c r="E247" s="10">
        <v>0.6886366477591763</v>
      </c>
      <c r="F247" s="10">
        <v>0.2627413671450396</v>
      </c>
      <c r="G247" s="10">
        <v>0.07204198776557537</v>
      </c>
      <c r="H247" s="10">
        <f t="shared" si="19"/>
        <v>10.756070910249198</v>
      </c>
      <c r="I247" s="10">
        <f t="shared" si="23"/>
        <v>43.42865869394045</v>
      </c>
    </row>
    <row r="248" spans="1:9" ht="13.5" customHeight="1">
      <c r="A248" s="9">
        <v>39124.477314814816</v>
      </c>
      <c r="B248" s="10">
        <v>282.81353626572474</v>
      </c>
      <c r="C248" s="10">
        <v>17.340930231572614</v>
      </c>
      <c r="D248" s="10">
        <v>0.5360771442556049</v>
      </c>
      <c r="E248" s="10">
        <v>0.6547345358694938</v>
      </c>
      <c r="F248" s="10">
        <v>0.3157134169726685</v>
      </c>
      <c r="G248" s="10">
        <v>0.08475527972420632</v>
      </c>
      <c r="H248" s="10">
        <f t="shared" si="19"/>
        <v>12.025533258119037</v>
      </c>
      <c r="I248" s="10">
        <f t="shared" si="23"/>
        <v>48.55423358931553</v>
      </c>
    </row>
    <row r="249" spans="1:9" ht="13.5" customHeight="1">
      <c r="A249" s="9">
        <v>39124.477430555555</v>
      </c>
      <c r="B249" s="10">
        <v>256.280895948062</v>
      </c>
      <c r="C249" s="10">
        <v>15.484789605612495</v>
      </c>
      <c r="D249" s="10">
        <v>0.591168076076339</v>
      </c>
      <c r="E249" s="10">
        <v>0.6589722998557042</v>
      </c>
      <c r="F249" s="10">
        <v>0.294524597041617</v>
      </c>
      <c r="G249" s="10">
        <v>0.0656853417862599</v>
      </c>
      <c r="H249" s="10">
        <f t="shared" si="19"/>
        <v>10.96944533554557</v>
      </c>
      <c r="I249" s="10">
        <f t="shared" si="23"/>
        <v>44.29017821789431</v>
      </c>
    </row>
    <row r="250" spans="1:9" ht="13.5" customHeight="1">
      <c r="A250" s="9">
        <v>39124.47754629629</v>
      </c>
      <c r="B250" s="10">
        <v>110.18398252346132</v>
      </c>
      <c r="C250" s="10">
        <v>6.822800017798609</v>
      </c>
      <c r="D250" s="10">
        <v>0.2987623610278273</v>
      </c>
      <c r="E250" s="10">
        <v>0.36444770281408717</v>
      </c>
      <c r="F250" s="10">
        <v>0.14832173951736105</v>
      </c>
      <c r="G250" s="10">
        <v>0.036020993882787684</v>
      </c>
      <c r="H250" s="10">
        <f t="shared" si="19"/>
        <v>4.866065529140029</v>
      </c>
      <c r="I250" s="10">
        <f t="shared" si="23"/>
        <v>19.647202106672893</v>
      </c>
    </row>
    <row r="251" spans="1:9" ht="13.5" customHeight="1">
      <c r="A251" s="9">
        <v>39124.47766203704</v>
      </c>
      <c r="B251" s="10">
        <v>143.18980733006038</v>
      </c>
      <c r="C251" s="10">
        <v>9.183234558117755</v>
      </c>
      <c r="D251" s="10">
        <v>0.3813987587589284</v>
      </c>
      <c r="E251" s="10">
        <v>0.4788673304417657</v>
      </c>
      <c r="F251" s="10">
        <v>0.17374832343462296</v>
      </c>
      <c r="G251" s="10">
        <v>0.04237763986210316</v>
      </c>
      <c r="H251" s="10">
        <f aca="true" t="shared" si="24" ref="H251:H314">PI()/6*(B251*B$5^3+C251*C$5^3+D251*D$5^3+E251*E$5^3+F251*F$5^3)</f>
        <v>6.3014193506429494</v>
      </c>
      <c r="I251" s="10">
        <f t="shared" si="23"/>
        <v>25.442579595277532</v>
      </c>
    </row>
    <row r="252" spans="1:9" ht="13.5" customHeight="1">
      <c r="A252" s="9">
        <v>39124.47777777778</v>
      </c>
      <c r="B252" s="10">
        <v>126.99943002074386</v>
      </c>
      <c r="C252" s="10">
        <v>7.7318003928407215</v>
      </c>
      <c r="D252" s="10">
        <v>0.2860490690691963</v>
      </c>
      <c r="E252" s="10">
        <v>0.3835176407520336</v>
      </c>
      <c r="F252" s="10">
        <v>0.15891614948288685</v>
      </c>
      <c r="G252" s="10">
        <v>0.03178322989657737</v>
      </c>
      <c r="H252" s="10">
        <f t="shared" si="24"/>
        <v>5.517924502715677</v>
      </c>
      <c r="I252" s="10">
        <f t="shared" si="23"/>
        <v>22.27914467345384</v>
      </c>
    </row>
    <row r="253" spans="1:9" ht="13.5" customHeight="1">
      <c r="A253" s="9">
        <v>39124.47789351852</v>
      </c>
      <c r="B253" s="10">
        <v>172.43461659889775</v>
      </c>
      <c r="C253" s="10">
        <v>11.230074563457338</v>
      </c>
      <c r="D253" s="10">
        <v>0.4640351564900296</v>
      </c>
      <c r="E253" s="10">
        <v>0.5042939143590276</v>
      </c>
      <c r="F253" s="10">
        <v>0.20129378934499</v>
      </c>
      <c r="G253" s="10">
        <v>0.05297204982762895</v>
      </c>
      <c r="H253" s="10">
        <f t="shared" si="24"/>
        <v>7.535900022037799</v>
      </c>
      <c r="I253" s="10">
        <f t="shared" si="23"/>
        <v>30.426912646781307</v>
      </c>
    </row>
    <row r="254" spans="1:9" ht="13.5" customHeight="1">
      <c r="A254" s="9">
        <v>39124.47800925926</v>
      </c>
      <c r="B254" s="10">
        <v>169.06135646587435</v>
      </c>
      <c r="C254" s="10">
        <v>10.649500897346524</v>
      </c>
      <c r="D254" s="10">
        <v>0.44072745456587287</v>
      </c>
      <c r="E254" s="10">
        <v>0.5085316783452379</v>
      </c>
      <c r="F254" s="10">
        <v>0.19917490735188484</v>
      </c>
      <c r="G254" s="10">
        <v>0.06144757780004958</v>
      </c>
      <c r="H254" s="10">
        <f t="shared" si="24"/>
        <v>7.360551853450849</v>
      </c>
      <c r="I254" s="10">
        <f t="shared" si="23"/>
        <v>29.718927748790918</v>
      </c>
    </row>
    <row r="255" spans="1:9" ht="13.5" customHeight="1">
      <c r="A255" s="9">
        <v>39124.478125</v>
      </c>
      <c r="B255" s="10">
        <v>138.45198719347724</v>
      </c>
      <c r="C255" s="10">
        <v>8.477646854413736</v>
      </c>
      <c r="D255" s="10">
        <v>0.362328820820982</v>
      </c>
      <c r="E255" s="10">
        <v>0.3813987587589284</v>
      </c>
      <c r="F255" s="10">
        <v>0.16739167745530747</v>
      </c>
      <c r="G255" s="10">
        <v>0.03178322989657737</v>
      </c>
      <c r="H255" s="10">
        <f t="shared" si="24"/>
        <v>5.991724168882744</v>
      </c>
      <c r="I255" s="10">
        <f t="shared" si="23"/>
        <v>24.192155861550937</v>
      </c>
    </row>
    <row r="256" spans="1:9" ht="13.5" customHeight="1">
      <c r="A256" s="9">
        <v>39124.47824074074</v>
      </c>
      <c r="B256" s="10">
        <v>122.49256802140918</v>
      </c>
      <c r="C256" s="10">
        <v>7.64492623112341</v>
      </c>
      <c r="D256" s="10">
        <v>0.3178322989657737</v>
      </c>
      <c r="E256" s="10">
        <v>0.33054559092440466</v>
      </c>
      <c r="F256" s="10">
        <v>0.16315391346909716</v>
      </c>
      <c r="G256" s="10">
        <v>0.040258757868998005</v>
      </c>
      <c r="H256" s="10">
        <f t="shared" si="24"/>
        <v>5.357635277362564</v>
      </c>
      <c r="I256" s="10">
        <f t="shared" si="23"/>
        <v>21.6319616901636</v>
      </c>
    </row>
    <row r="257" spans="1:9" ht="13.5" customHeight="1">
      <c r="A257" s="9">
        <v>39124.47835648148</v>
      </c>
      <c r="B257" s="10">
        <v>122.06455385880194</v>
      </c>
      <c r="C257" s="10">
        <v>7.7318003928407215</v>
      </c>
      <c r="D257" s="10">
        <v>0.3284267089312995</v>
      </c>
      <c r="E257" s="10">
        <v>0.3517344108554562</v>
      </c>
      <c r="F257" s="10">
        <v>0.16527279546220233</v>
      </c>
      <c r="G257" s="10">
        <v>0.03178322989657737</v>
      </c>
      <c r="H257" s="10">
        <f t="shared" si="24"/>
        <v>5.3773491830763716</v>
      </c>
      <c r="I257" s="10">
        <f t="shared" si="23"/>
        <v>21.71155845834348</v>
      </c>
    </row>
    <row r="258" spans="1:9" ht="13.5" customHeight="1">
      <c r="A258" s="9">
        <v>39124.478472222225</v>
      </c>
      <c r="B258" s="10">
        <v>132.78185897992782</v>
      </c>
      <c r="C258" s="10">
        <v>8.233975425206644</v>
      </c>
      <c r="D258" s="10">
        <v>0.2500280751864086</v>
      </c>
      <c r="E258" s="10">
        <v>0.40258757868998</v>
      </c>
      <c r="F258" s="10">
        <v>0.20553155333120032</v>
      </c>
      <c r="G258" s="10">
        <v>0.06992310577247021</v>
      </c>
      <c r="H258" s="10">
        <f t="shared" si="24"/>
        <v>5.894472077290972</v>
      </c>
      <c r="I258" s="10">
        <f t="shared" si="23"/>
        <v>23.799491297673214</v>
      </c>
    </row>
    <row r="259" spans="1:9" ht="13.5" customHeight="1">
      <c r="A259" s="9">
        <v>39124.47858796296</v>
      </c>
      <c r="B259" s="10">
        <v>117.33097148620502</v>
      </c>
      <c r="C259" s="10">
        <v>7.295310702261059</v>
      </c>
      <c r="D259" s="10">
        <v>0.30088124302093244</v>
      </c>
      <c r="E259" s="10">
        <v>0.3686854668002975</v>
      </c>
      <c r="F259" s="10">
        <v>0.15044062151046622</v>
      </c>
      <c r="G259" s="10">
        <v>0.02966434790347221</v>
      </c>
      <c r="H259" s="10">
        <f t="shared" si="24"/>
        <v>5.144556790549768</v>
      </c>
      <c r="I259" s="10">
        <f t="shared" si="23"/>
        <v>20.771637045966937</v>
      </c>
    </row>
    <row r="260" spans="1:9" ht="13.5" customHeight="1">
      <c r="A260" s="9">
        <v>39124.4787037037</v>
      </c>
      <c r="B260" s="10">
        <v>93.06553490116475</v>
      </c>
      <c r="C260" s="10">
        <v>5.820568835059869</v>
      </c>
      <c r="D260" s="10">
        <v>0.2987623610278273</v>
      </c>
      <c r="E260" s="10">
        <v>0.3157134169726685</v>
      </c>
      <c r="F260" s="10">
        <v>0.14832173951736105</v>
      </c>
      <c r="G260" s="10">
        <v>0.03390211188968253</v>
      </c>
      <c r="H260" s="10">
        <f t="shared" si="24"/>
        <v>4.204397773528877</v>
      </c>
      <c r="I260" s="10">
        <f t="shared" si="23"/>
        <v>16.97565565007217</v>
      </c>
    </row>
    <row r="261" spans="1:9" ht="13.5" customHeight="1">
      <c r="A261" s="9">
        <v>39124.47881944444</v>
      </c>
      <c r="B261" s="10">
        <v>81.01757188836882</v>
      </c>
      <c r="C261" s="10">
        <v>5.16371541719727</v>
      </c>
      <c r="D261" s="10">
        <v>0.22460149126914675</v>
      </c>
      <c r="E261" s="10">
        <v>0.32418894494508915</v>
      </c>
      <c r="F261" s="10">
        <v>0.20553155333120032</v>
      </c>
      <c r="G261" s="10">
        <v>0.18010496941393841</v>
      </c>
      <c r="H261" s="10">
        <f t="shared" si="24"/>
        <v>3.9284101455713833</v>
      </c>
      <c r="I261" s="10">
        <f t="shared" si="23"/>
        <v>15.861329368818739</v>
      </c>
    </row>
    <row r="262" spans="1:9" ht="13.5" customHeight="1">
      <c r="A262" s="9">
        <v>39124.47893518519</v>
      </c>
      <c r="B262" s="10">
        <v>142.48633850834946</v>
      </c>
      <c r="C262" s="10">
        <v>8.839975675234719</v>
      </c>
      <c r="D262" s="10">
        <v>0.3941120507175594</v>
      </c>
      <c r="E262" s="10">
        <v>0.42165751662792644</v>
      </c>
      <c r="F262" s="10">
        <v>0.19281826137256938</v>
      </c>
      <c r="G262" s="10">
        <v>0.03390211188968253</v>
      </c>
      <c r="H262" s="10">
        <f t="shared" si="24"/>
        <v>6.266727070082877</v>
      </c>
      <c r="I262" s="10">
        <f t="shared" si="23"/>
        <v>25.30250621492057</v>
      </c>
    </row>
    <row r="263" spans="1:9" ht="13.5" customHeight="1">
      <c r="A263" s="9">
        <v>39124.479050925926</v>
      </c>
      <c r="B263" s="10">
        <v>157.1299319626992</v>
      </c>
      <c r="C263" s="10">
        <v>9.621843130690522</v>
      </c>
      <c r="D263" s="10">
        <v>0.41106310666240065</v>
      </c>
      <c r="E263" s="10">
        <v>0.47674844844866054</v>
      </c>
      <c r="F263" s="10">
        <v>0.18010496941393841</v>
      </c>
      <c r="G263" s="10">
        <v>0.027545465910367054</v>
      </c>
      <c r="H263" s="10">
        <f t="shared" si="24"/>
        <v>6.798871339299765</v>
      </c>
      <c r="I263" s="10">
        <f aca="true" t="shared" si="25" ref="I263:I326">H263*$M$6</f>
        <v>27.45108928364461</v>
      </c>
    </row>
    <row r="264" spans="1:9" ht="13.5" customHeight="1">
      <c r="A264" s="9">
        <v>39124.479166666664</v>
      </c>
      <c r="B264" s="10">
        <v>145.19850745952405</v>
      </c>
      <c r="C264" s="10">
        <v>8.85268896719335</v>
      </c>
      <c r="D264" s="10">
        <v>0.362328820820982</v>
      </c>
      <c r="E264" s="10">
        <v>0.4725106844624502</v>
      </c>
      <c r="F264" s="10">
        <v>0.1906993793794642</v>
      </c>
      <c r="G264" s="10">
        <v>0.03813987587589284</v>
      </c>
      <c r="H264" s="10">
        <f t="shared" si="24"/>
        <v>6.3694805521973725</v>
      </c>
      <c r="I264" s="10">
        <f t="shared" si="25"/>
        <v>25.71738316595593</v>
      </c>
    </row>
    <row r="265" spans="1:9" ht="13.5" customHeight="1">
      <c r="A265" s="9">
        <v>39124.47928240741</v>
      </c>
      <c r="B265" s="10">
        <v>146.71774584858045</v>
      </c>
      <c r="C265" s="10">
        <v>8.829381265269193</v>
      </c>
      <c r="D265" s="10">
        <v>0.3708043487934026</v>
      </c>
      <c r="E265" s="10">
        <v>0.43013304460034707</v>
      </c>
      <c r="F265" s="10">
        <v>0.18010496941393841</v>
      </c>
      <c r="G265" s="10">
        <v>0.04237763986210316</v>
      </c>
      <c r="H265" s="10">
        <f t="shared" si="24"/>
        <v>6.354803006246623</v>
      </c>
      <c r="I265" s="10">
        <f t="shared" si="25"/>
        <v>25.6581211790391</v>
      </c>
    </row>
    <row r="266" spans="1:9" ht="13.5" customHeight="1">
      <c r="A266" s="9">
        <v>39124.47939814815</v>
      </c>
      <c r="B266" s="10">
        <v>155.97090351247067</v>
      </c>
      <c r="C266" s="10">
        <v>9.034912818600393</v>
      </c>
      <c r="D266" s="10">
        <v>0.36656658480719234</v>
      </c>
      <c r="E266" s="10">
        <v>0.4047064606830852</v>
      </c>
      <c r="F266" s="10">
        <v>0.16527279546220233</v>
      </c>
      <c r="G266" s="10">
        <v>0.04873428584141863</v>
      </c>
      <c r="H266" s="10">
        <f t="shared" si="24"/>
        <v>6.595091986679804</v>
      </c>
      <c r="I266" s="10">
        <f t="shared" si="25"/>
        <v>26.628310777659525</v>
      </c>
    </row>
    <row r="267" spans="1:9" ht="13.5" customHeight="1">
      <c r="A267" s="9">
        <v>39124.47951388889</v>
      </c>
      <c r="B267" s="10">
        <v>259.6711071370302</v>
      </c>
      <c r="C267" s="10">
        <v>14.01216662040441</v>
      </c>
      <c r="D267" s="10">
        <v>0.49793726837971214</v>
      </c>
      <c r="E267" s="10">
        <v>0.5530282002004462</v>
      </c>
      <c r="F267" s="10">
        <v>0.22460149126914675</v>
      </c>
      <c r="G267" s="10">
        <v>0.05297204982762895</v>
      </c>
      <c r="H267" s="10">
        <f t="shared" si="24"/>
        <v>10.603790094107028</v>
      </c>
      <c r="I267" s="10">
        <f t="shared" si="25"/>
        <v>42.81381042406048</v>
      </c>
    </row>
    <row r="268" spans="1:9" ht="13.5" customHeight="1">
      <c r="A268" s="9">
        <v>39124.479629629626</v>
      </c>
      <c r="B268" s="10">
        <v>390.6328464848807</v>
      </c>
      <c r="C268" s="10">
        <v>22.180456703824795</v>
      </c>
      <c r="D268" s="10">
        <v>0.830601741297222</v>
      </c>
      <c r="E268" s="10">
        <v>0.8750982631524302</v>
      </c>
      <c r="F268" s="10">
        <v>0.2712168951174602</v>
      </c>
      <c r="G268" s="10">
        <v>0.07627975175178568</v>
      </c>
      <c r="H268" s="10">
        <f t="shared" si="24"/>
        <v>15.916538615612017</v>
      </c>
      <c r="I268" s="10">
        <f t="shared" si="25"/>
        <v>64.26453757084083</v>
      </c>
    </row>
    <row r="269" spans="1:9" ht="13.5" customHeight="1">
      <c r="A269" s="9">
        <v>39124.47974537037</v>
      </c>
      <c r="B269" s="10">
        <v>462.2213935039316</v>
      </c>
      <c r="C269" s="10">
        <v>27.50308827050495</v>
      </c>
      <c r="D269" s="10">
        <v>1.048846586587053</v>
      </c>
      <c r="E269" s="10">
        <v>1.0742731705043151</v>
      </c>
      <c r="F269" s="10">
        <v>0.362328820820982</v>
      </c>
      <c r="G269" s="10">
        <v>0.07839863374489084</v>
      </c>
      <c r="H269" s="10">
        <f t="shared" si="24"/>
        <v>19.139845437284258</v>
      </c>
      <c r="I269" s="10">
        <f t="shared" si="25"/>
        <v>77.27894524742712</v>
      </c>
    </row>
    <row r="270" spans="1:9" ht="13.5" customHeight="1">
      <c r="A270" s="9">
        <v>39124.47986111111</v>
      </c>
      <c r="B270" s="10">
        <v>370.126306555609</v>
      </c>
      <c r="C270" s="10">
        <v>21.080756949403217</v>
      </c>
      <c r="D270" s="10">
        <v>0.7564408715385414</v>
      </c>
      <c r="E270" s="10">
        <v>0.8496716792351684</v>
      </c>
      <c r="F270" s="10">
        <v>0.3263078269381943</v>
      </c>
      <c r="G270" s="10">
        <v>0.07627975175178568</v>
      </c>
      <c r="H270" s="10">
        <f t="shared" si="24"/>
        <v>15.306277543124143</v>
      </c>
      <c r="I270" s="10">
        <f t="shared" si="25"/>
        <v>61.80055048369546</v>
      </c>
    </row>
    <row r="271" spans="1:9" ht="13.5" customHeight="1">
      <c r="A271" s="9">
        <v>39124.47997685185</v>
      </c>
      <c r="B271" s="10">
        <v>241.5080506921328</v>
      </c>
      <c r="C271" s="10">
        <v>12.787452828389629</v>
      </c>
      <c r="D271" s="10">
        <v>0.5466715542211308</v>
      </c>
      <c r="E271" s="10">
        <v>0.5000561503728173</v>
      </c>
      <c r="F271" s="10">
        <v>0.20553155333120032</v>
      </c>
      <c r="G271" s="10">
        <v>0.0656853417862599</v>
      </c>
      <c r="H271" s="10">
        <f t="shared" si="24"/>
        <v>9.837675386232071</v>
      </c>
      <c r="I271" s="10">
        <f t="shared" si="25"/>
        <v>39.720549469727615</v>
      </c>
    </row>
    <row r="272" spans="1:9" ht="13.5" customHeight="1">
      <c r="A272" s="9">
        <v>39124.480092592596</v>
      </c>
      <c r="B272" s="10">
        <v>286.48132099578976</v>
      </c>
      <c r="C272" s="10">
        <v>16.609915943951332</v>
      </c>
      <c r="D272" s="10">
        <v>0.6017624860418649</v>
      </c>
      <c r="E272" s="10">
        <v>0.6780422377936506</v>
      </c>
      <c r="F272" s="10">
        <v>0.2733357771105654</v>
      </c>
      <c r="G272" s="10">
        <v>0.050853167834523795</v>
      </c>
      <c r="H272" s="10">
        <f t="shared" si="24"/>
        <v>11.960483696525806</v>
      </c>
      <c r="I272" s="10">
        <f t="shared" si="25"/>
        <v>48.29158980124502</v>
      </c>
    </row>
    <row r="273" spans="1:9" ht="13.5" customHeight="1">
      <c r="A273" s="9">
        <v>39124.480208333334</v>
      </c>
      <c r="B273" s="10">
        <v>363.2272267860586</v>
      </c>
      <c r="C273" s="10">
        <v>21.203652105003314</v>
      </c>
      <c r="D273" s="10">
        <v>0.7882241014351188</v>
      </c>
      <c r="E273" s="10">
        <v>0.8962870830834818</v>
      </c>
      <c r="F273" s="10">
        <v>0.25426583917261897</v>
      </c>
      <c r="G273" s="10">
        <v>0.07416086975868053</v>
      </c>
      <c r="H273" s="10">
        <f t="shared" si="24"/>
        <v>14.92794515045277</v>
      </c>
      <c r="I273" s="10">
        <f t="shared" si="25"/>
        <v>60.272997486761355</v>
      </c>
    </row>
    <row r="274" spans="1:9" ht="13.5" customHeight="1">
      <c r="A274" s="9">
        <v>39124.48032407407</v>
      </c>
      <c r="B274" s="10">
        <v>292.9756943046571</v>
      </c>
      <c r="C274" s="10">
        <v>17.396021163393346</v>
      </c>
      <c r="D274" s="10">
        <v>0.6886366477591763</v>
      </c>
      <c r="E274" s="10">
        <v>0.6716855918143351</v>
      </c>
      <c r="F274" s="10">
        <v>0.26486024913814477</v>
      </c>
      <c r="G274" s="10">
        <v>0.0656853417862599</v>
      </c>
      <c r="H274" s="10">
        <f t="shared" si="24"/>
        <v>12.23579212228534</v>
      </c>
      <c r="I274" s="10">
        <f t="shared" si="25"/>
        <v>49.40317373906417</v>
      </c>
    </row>
    <row r="275" spans="1:9" ht="13.5" customHeight="1">
      <c r="A275" s="9">
        <v>39124.48043981481</v>
      </c>
      <c r="B275" s="10">
        <v>265.40056404638653</v>
      </c>
      <c r="C275" s="10">
        <v>15.416985381833129</v>
      </c>
      <c r="D275" s="10">
        <v>0.5720981381383926</v>
      </c>
      <c r="E275" s="10">
        <v>0.6632100638419145</v>
      </c>
      <c r="F275" s="10">
        <v>0.241552547213988</v>
      </c>
      <c r="G275" s="10">
        <v>0.06356645979315474</v>
      </c>
      <c r="H275" s="10">
        <f t="shared" si="24"/>
        <v>11.074808067751217</v>
      </c>
      <c r="I275" s="10">
        <f t="shared" si="25"/>
        <v>44.71559026418901</v>
      </c>
    </row>
    <row r="276" spans="1:9" ht="13.5" customHeight="1">
      <c r="A276" s="9">
        <v>39124.48055555556</v>
      </c>
      <c r="B276" s="10">
        <v>218.68557274439715</v>
      </c>
      <c r="C276" s="10">
        <v>13.247250220893447</v>
      </c>
      <c r="D276" s="10">
        <v>0.5466715542211308</v>
      </c>
      <c r="E276" s="10">
        <v>0.5360771442556049</v>
      </c>
      <c r="F276" s="10">
        <v>0.241552547213988</v>
      </c>
      <c r="G276" s="10">
        <v>0.05932869580694442</v>
      </c>
      <c r="H276" s="10">
        <f t="shared" si="24"/>
        <v>9.327677007555428</v>
      </c>
      <c r="I276" s="10">
        <f t="shared" si="25"/>
        <v>37.66138253908697</v>
      </c>
    </row>
    <row r="277" spans="1:9" ht="13.5" customHeight="1">
      <c r="A277" s="9">
        <v>39124.480671296296</v>
      </c>
      <c r="B277" s="10">
        <v>305.2228322248049</v>
      </c>
      <c r="C277" s="10">
        <v>20.11242787855416</v>
      </c>
      <c r="D277" s="10">
        <v>0.8221262133248013</v>
      </c>
      <c r="E277" s="10">
        <v>0.8369583872765374</v>
      </c>
      <c r="F277" s="10">
        <v>0.31147565298645824</v>
      </c>
      <c r="G277" s="10">
        <v>0.06992310577247021</v>
      </c>
      <c r="H277" s="10">
        <f t="shared" si="24"/>
        <v>13.190309336087944</v>
      </c>
      <c r="I277" s="10">
        <f t="shared" si="25"/>
        <v>53.25712771925078</v>
      </c>
    </row>
    <row r="278" spans="1:9" ht="13.5" customHeight="1">
      <c r="A278" s="9">
        <v>39124.480787037035</v>
      </c>
      <c r="B278" s="10">
        <v>221.3807906396269</v>
      </c>
      <c r="C278" s="10">
        <v>13.664669973535164</v>
      </c>
      <c r="D278" s="10">
        <v>0.5424337902349204</v>
      </c>
      <c r="E278" s="10">
        <v>0.684398883772966</v>
      </c>
      <c r="F278" s="10">
        <v>0.23307701924156737</v>
      </c>
      <c r="G278" s="10">
        <v>0.04873428584141863</v>
      </c>
      <c r="H278" s="10">
        <f t="shared" si="24"/>
        <v>9.526090097526625</v>
      </c>
      <c r="I278" s="10">
        <f t="shared" si="25"/>
        <v>38.4624942495498</v>
      </c>
    </row>
    <row r="279" spans="1:9" ht="13.5" customHeight="1">
      <c r="A279" s="9">
        <v>39124.48090277778</v>
      </c>
      <c r="B279" s="10">
        <v>155.50051171000135</v>
      </c>
      <c r="C279" s="10">
        <v>9.530731204987001</v>
      </c>
      <c r="D279" s="10">
        <v>0.43225192659345224</v>
      </c>
      <c r="E279" s="10">
        <v>0.5424337902349204</v>
      </c>
      <c r="F279" s="10">
        <v>0.21400708130362095</v>
      </c>
      <c r="G279" s="10">
        <v>0.036020993882787684</v>
      </c>
      <c r="H279" s="10">
        <f t="shared" si="24"/>
        <v>6.892506465722085</v>
      </c>
      <c r="I279" s="10">
        <f t="shared" si="25"/>
        <v>27.82915000684829</v>
      </c>
    </row>
    <row r="280" spans="1:9" ht="13.5" customHeight="1">
      <c r="A280" s="9">
        <v>39124.48101851852</v>
      </c>
      <c r="B280" s="10">
        <v>124.060540696307</v>
      </c>
      <c r="C280" s="10">
        <v>7.57500312535094</v>
      </c>
      <c r="D280" s="10">
        <v>0.31147565298645824</v>
      </c>
      <c r="E280" s="10">
        <v>0.4195386346348213</v>
      </c>
      <c r="F280" s="10">
        <v>0.2118881993105158</v>
      </c>
      <c r="G280" s="10">
        <v>0.02966434790347221</v>
      </c>
      <c r="H280" s="10">
        <f t="shared" si="24"/>
        <v>5.604561367496435</v>
      </c>
      <c r="I280" s="10">
        <f t="shared" si="25"/>
        <v>22.6289492500759</v>
      </c>
    </row>
    <row r="281" spans="1:9" ht="13.5" customHeight="1">
      <c r="A281" s="9">
        <v>39124.48113425926</v>
      </c>
      <c r="B281" s="10">
        <v>229.5533184870335</v>
      </c>
      <c r="C281" s="10">
        <v>14.039712086314777</v>
      </c>
      <c r="D281" s="10">
        <v>0.5784547841177081</v>
      </c>
      <c r="E281" s="10">
        <v>0.6356645979315474</v>
      </c>
      <c r="F281" s="10">
        <v>0.24790919319330348</v>
      </c>
      <c r="G281" s="10">
        <v>0.04237763986210316</v>
      </c>
      <c r="H281" s="10">
        <f t="shared" si="24"/>
        <v>9.837985758737956</v>
      </c>
      <c r="I281" s="10">
        <f t="shared" si="25"/>
        <v>39.72180262822187</v>
      </c>
    </row>
    <row r="282" spans="1:9" ht="13.5" customHeight="1">
      <c r="A282" s="9">
        <v>39124.48125</v>
      </c>
      <c r="B282" s="10">
        <v>195.92878013844773</v>
      </c>
      <c r="C282" s="10">
        <v>10.518130213774004</v>
      </c>
      <c r="D282" s="10">
        <v>0.4131819886555058</v>
      </c>
      <c r="E282" s="10">
        <v>0.5551470821935514</v>
      </c>
      <c r="F282" s="10">
        <v>0.23095813724846223</v>
      </c>
      <c r="G282" s="10">
        <v>0.06356645979315474</v>
      </c>
      <c r="H282" s="10">
        <f t="shared" si="24"/>
        <v>8.284752344427167</v>
      </c>
      <c r="I282" s="10">
        <f t="shared" si="25"/>
        <v>33.45047507887939</v>
      </c>
    </row>
    <row r="283" spans="1:9" ht="13.5" customHeight="1">
      <c r="A283" s="9">
        <v>39124.48136574074</v>
      </c>
      <c r="B283" s="10">
        <v>128.2983046825173</v>
      </c>
      <c r="C283" s="10">
        <v>6.587604116563936</v>
      </c>
      <c r="D283" s="10">
        <v>0.30935677099335307</v>
      </c>
      <c r="E283" s="10">
        <v>0.40046869669687485</v>
      </c>
      <c r="F283" s="10">
        <v>0.20341267133809518</v>
      </c>
      <c r="G283" s="10">
        <v>0.0656853417862599</v>
      </c>
      <c r="H283" s="10">
        <f t="shared" si="24"/>
        <v>5.587223167614953</v>
      </c>
      <c r="I283" s="10">
        <f t="shared" si="25"/>
        <v>22.55894462001134</v>
      </c>
    </row>
    <row r="284" spans="1:9" ht="13.5" customHeight="1">
      <c r="A284" s="9">
        <v>39124.48148148148</v>
      </c>
      <c r="B284" s="10">
        <v>141.01159664114826</v>
      </c>
      <c r="C284" s="10">
        <v>8.11319915159965</v>
      </c>
      <c r="D284" s="10">
        <v>0.42589528061413673</v>
      </c>
      <c r="E284" s="10">
        <v>0.46615403848313475</v>
      </c>
      <c r="F284" s="10">
        <v>0.16527279546220233</v>
      </c>
      <c r="G284" s="10">
        <v>0.03178322989657737</v>
      </c>
      <c r="H284" s="10">
        <f t="shared" si="24"/>
        <v>6.096375789669977</v>
      </c>
      <c r="I284" s="10">
        <f t="shared" si="25"/>
        <v>24.61469672790072</v>
      </c>
    </row>
    <row r="285" spans="1:9" ht="13.5" customHeight="1">
      <c r="A285" s="9">
        <v>39124.48159722222</v>
      </c>
      <c r="B285" s="10">
        <v>326.8714495483603</v>
      </c>
      <c r="C285" s="10">
        <v>17.482895325110658</v>
      </c>
      <c r="D285" s="10">
        <v>0.6081191320211803</v>
      </c>
      <c r="E285" s="10">
        <v>0.6526156538763886</v>
      </c>
      <c r="F285" s="10">
        <v>0.25426583917261897</v>
      </c>
      <c r="G285" s="10">
        <v>0.07416086975868053</v>
      </c>
      <c r="H285" s="10">
        <f t="shared" si="24"/>
        <v>13.210044247259402</v>
      </c>
      <c r="I285" s="10">
        <f t="shared" si="25"/>
        <v>53.33680929896255</v>
      </c>
    </row>
    <row r="286" spans="1:9" ht="13.5" customHeight="1">
      <c r="A286" s="9">
        <v>39124.48171296297</v>
      </c>
      <c r="B286" s="10">
        <v>577.7301264760662</v>
      </c>
      <c r="C286" s="10">
        <v>33.88304195174458</v>
      </c>
      <c r="D286" s="10">
        <v>1.097580872428472</v>
      </c>
      <c r="E286" s="10">
        <v>1.1547906862423112</v>
      </c>
      <c r="F286" s="10">
        <v>0.3983498147037697</v>
      </c>
      <c r="G286" s="10">
        <v>0.08687416171731148</v>
      </c>
      <c r="H286" s="10">
        <f t="shared" si="24"/>
        <v>23.521748305462026</v>
      </c>
      <c r="I286" s="10">
        <f t="shared" si="25"/>
        <v>94.97129458948646</v>
      </c>
    </row>
    <row r="287" spans="1:9" ht="13.5" customHeight="1">
      <c r="A287" s="9">
        <v>39124.481828703705</v>
      </c>
      <c r="B287" s="10">
        <v>614.5096801123855</v>
      </c>
      <c r="C287" s="10">
        <v>36.96389636971948</v>
      </c>
      <c r="D287" s="10">
        <v>1.2374270839734123</v>
      </c>
      <c r="E287" s="10">
        <v>1.3497278296079855</v>
      </c>
      <c r="F287" s="10">
        <v>0.4746295664555554</v>
      </c>
      <c r="G287" s="10">
        <v>0.12713291958630948</v>
      </c>
      <c r="H287" s="10">
        <f t="shared" si="24"/>
        <v>25.37433818412264</v>
      </c>
      <c r="I287" s="10">
        <f t="shared" si="25"/>
        <v>102.4513023182879</v>
      </c>
    </row>
    <row r="288" spans="1:9" ht="13.5" customHeight="1">
      <c r="A288" s="9">
        <v>39124.481944444444</v>
      </c>
      <c r="B288" s="10">
        <v>474.48972024401047</v>
      </c>
      <c r="C288" s="10">
        <v>26.377961932166112</v>
      </c>
      <c r="D288" s="10">
        <v>0.9979934187525294</v>
      </c>
      <c r="E288" s="10">
        <v>0.9937556547663191</v>
      </c>
      <c r="F288" s="10">
        <v>0.39623093271066456</v>
      </c>
      <c r="G288" s="10">
        <v>0.08051751573799601</v>
      </c>
      <c r="H288" s="10">
        <f t="shared" si="24"/>
        <v>19.42837923419694</v>
      </c>
      <c r="I288" s="10">
        <f t="shared" si="25"/>
        <v>78.44392787838463</v>
      </c>
    </row>
    <row r="289" spans="1:9" ht="13.5" customHeight="1">
      <c r="A289" s="9">
        <v>39124.48206018518</v>
      </c>
      <c r="B289" s="10">
        <v>224.9913655558781</v>
      </c>
      <c r="C289" s="10">
        <v>11.217361271498707</v>
      </c>
      <c r="D289" s="10">
        <v>0.4195386346348213</v>
      </c>
      <c r="E289" s="10">
        <v>0.4386085725727677</v>
      </c>
      <c r="F289" s="10">
        <v>0.1758672054277281</v>
      </c>
      <c r="G289" s="10">
        <v>0.036020993882787684</v>
      </c>
      <c r="H289" s="10">
        <f t="shared" si="24"/>
        <v>9.000031701497319</v>
      </c>
      <c r="I289" s="10">
        <f t="shared" si="25"/>
        <v>36.33848347229943</v>
      </c>
    </row>
    <row r="290" spans="1:9" ht="13.5" customHeight="1">
      <c r="A290" s="9">
        <v>39124.48217592593</v>
      </c>
      <c r="B290" s="10">
        <v>105.67712052412665</v>
      </c>
      <c r="C290" s="10">
        <v>5.104386721390326</v>
      </c>
      <c r="D290" s="10">
        <v>0.20976931731741064</v>
      </c>
      <c r="E290" s="10">
        <v>0.24367142920709317</v>
      </c>
      <c r="F290" s="10">
        <v>0.10382521766215275</v>
      </c>
      <c r="G290" s="10">
        <v>0.040258757868998005</v>
      </c>
      <c r="H290" s="10">
        <f t="shared" si="24"/>
        <v>4.302830608078001</v>
      </c>
      <c r="I290" s="10">
        <f t="shared" si="25"/>
        <v>17.37308757587304</v>
      </c>
    </row>
    <row r="291" spans="1:9" ht="13.5" customHeight="1">
      <c r="A291" s="9">
        <v>39124.48229166667</v>
      </c>
      <c r="B291" s="10">
        <v>275.0859736368702</v>
      </c>
      <c r="C291" s="10">
        <v>18.13762986098015</v>
      </c>
      <c r="D291" s="10">
        <v>0.7500842255592259</v>
      </c>
      <c r="E291" s="10">
        <v>0.697112175731597</v>
      </c>
      <c r="F291" s="10">
        <v>0.2118881993105158</v>
      </c>
      <c r="G291" s="10">
        <v>0.05297204982762895</v>
      </c>
      <c r="H291" s="10">
        <f t="shared" si="24"/>
        <v>11.642450839838906</v>
      </c>
      <c r="I291" s="10">
        <f t="shared" si="25"/>
        <v>47.00750191248321</v>
      </c>
    </row>
    <row r="292" spans="1:9" ht="13.5" customHeight="1">
      <c r="A292" s="9">
        <v>39124.482407407406</v>
      </c>
      <c r="B292" s="10">
        <v>631.1450226402541</v>
      </c>
      <c r="C292" s="10">
        <v>62.22520749151917</v>
      </c>
      <c r="D292" s="10">
        <v>2.599868205540029</v>
      </c>
      <c r="E292" s="10">
        <v>2.506637397843402</v>
      </c>
      <c r="F292" s="10">
        <v>0.5466715542211308</v>
      </c>
      <c r="G292" s="10">
        <v>0.06780422377936506</v>
      </c>
      <c r="H292" s="10">
        <f t="shared" si="24"/>
        <v>29.963476701182874</v>
      </c>
      <c r="I292" s="10">
        <f t="shared" si="25"/>
        <v>120.98038529102254</v>
      </c>
    </row>
    <row r="293" spans="1:9" ht="13.5" customHeight="1">
      <c r="A293" s="9">
        <v>39124.482523148145</v>
      </c>
      <c r="B293" s="10">
        <v>906.243709569083</v>
      </c>
      <c r="C293" s="10">
        <v>117.41784564792233</v>
      </c>
      <c r="D293" s="10">
        <v>5.468834424204413</v>
      </c>
      <c r="E293" s="10">
        <v>5.513330946059621</v>
      </c>
      <c r="F293" s="10">
        <v>1.2416648479596226</v>
      </c>
      <c r="G293" s="10">
        <v>0.1419650935380456</v>
      </c>
      <c r="H293" s="10">
        <f t="shared" si="24"/>
        <v>49.19099025192332</v>
      </c>
      <c r="I293" s="10">
        <f t="shared" si="25"/>
        <v>198.61329887962177</v>
      </c>
    </row>
    <row r="294" spans="1:9" ht="13.5" customHeight="1">
      <c r="A294" s="9">
        <v>39124.48263888889</v>
      </c>
      <c r="B294" s="10">
        <v>883.3195252856783</v>
      </c>
      <c r="C294" s="10">
        <v>118.07258018379183</v>
      </c>
      <c r="D294" s="10">
        <v>6.0388136803497</v>
      </c>
      <c r="E294" s="10">
        <v>5.983722748528966</v>
      </c>
      <c r="F294" s="10">
        <v>1.2840424878217258</v>
      </c>
      <c r="G294" s="10">
        <v>0.15679726748978168</v>
      </c>
      <c r="H294" s="10">
        <f t="shared" si="24"/>
        <v>49.15559912740848</v>
      </c>
      <c r="I294" s="10">
        <f t="shared" si="25"/>
        <v>198.47040385037042</v>
      </c>
    </row>
    <row r="295" spans="1:9" ht="13.5" customHeight="1">
      <c r="A295" s="9">
        <v>39124.48275462963</v>
      </c>
      <c r="B295" s="10">
        <v>816.9582601436178</v>
      </c>
      <c r="C295" s="10">
        <v>103.24464399604193</v>
      </c>
      <c r="D295" s="10">
        <v>5.458240014238887</v>
      </c>
      <c r="E295" s="10">
        <v>5.248470696921476</v>
      </c>
      <c r="F295" s="10">
        <v>1.233189319987202</v>
      </c>
      <c r="G295" s="10">
        <v>0.13348956556562494</v>
      </c>
      <c r="H295" s="10">
        <f t="shared" si="24"/>
        <v>44.73416560332283</v>
      </c>
      <c r="I295" s="10">
        <f t="shared" si="25"/>
        <v>180.6184457275866</v>
      </c>
    </row>
    <row r="296" spans="1:9" ht="13.5" customHeight="1">
      <c r="A296" s="9">
        <v>39124.48287037037</v>
      </c>
      <c r="B296" s="10">
        <v>856.0198496865114</v>
      </c>
      <c r="C296" s="10">
        <v>117.26952390840496</v>
      </c>
      <c r="D296" s="10">
        <v>6.540988712715623</v>
      </c>
      <c r="E296" s="10">
        <v>6.583366352577726</v>
      </c>
      <c r="F296" s="10">
        <v>1.5658537929047118</v>
      </c>
      <c r="G296" s="10">
        <v>0.13348956556562494</v>
      </c>
      <c r="H296" s="10">
        <f t="shared" si="24"/>
        <v>49.63148578922565</v>
      </c>
      <c r="I296" s="10">
        <f t="shared" si="25"/>
        <v>200.39184148177944</v>
      </c>
    </row>
    <row r="297" spans="1:9" ht="13.5" customHeight="1">
      <c r="A297" s="9">
        <v>39124.482986111114</v>
      </c>
      <c r="B297" s="10">
        <v>777.4283976802479</v>
      </c>
      <c r="C297" s="10">
        <v>86.05415438597979</v>
      </c>
      <c r="D297" s="10">
        <v>4.369134669782836</v>
      </c>
      <c r="E297" s="10">
        <v>4.297092682017261</v>
      </c>
      <c r="F297" s="10">
        <v>1.034014412635317</v>
      </c>
      <c r="G297" s="10">
        <v>0.11865739161388884</v>
      </c>
      <c r="H297" s="10">
        <f t="shared" si="24"/>
        <v>40.14137858872674</v>
      </c>
      <c r="I297" s="10">
        <f t="shared" si="25"/>
        <v>162.0746315992513</v>
      </c>
    </row>
    <row r="298" spans="1:9" ht="13.5" customHeight="1">
      <c r="A298" s="9">
        <v>39124.48310185185</v>
      </c>
      <c r="B298" s="10">
        <v>721.0979198935473</v>
      </c>
      <c r="C298" s="10">
        <v>74.69270913894992</v>
      </c>
      <c r="D298" s="10">
        <v>3.6275259721960307</v>
      </c>
      <c r="E298" s="10">
        <v>3.790679885665128</v>
      </c>
      <c r="F298" s="10">
        <v>0.9979934187525294</v>
      </c>
      <c r="G298" s="10">
        <v>0.11441962762767853</v>
      </c>
      <c r="H298" s="10">
        <f t="shared" si="24"/>
        <v>36.55587128868132</v>
      </c>
      <c r="I298" s="10">
        <f t="shared" si="25"/>
        <v>147.5978050630922</v>
      </c>
    </row>
    <row r="299" spans="1:9" ht="13.5" customHeight="1">
      <c r="A299" s="9">
        <v>39124.48321759259</v>
      </c>
      <c r="B299" s="10">
        <v>707.450200975957</v>
      </c>
      <c r="C299" s="10">
        <v>71.4338686335542</v>
      </c>
      <c r="D299" s="10">
        <v>3.8817918113686494</v>
      </c>
      <c r="E299" s="10">
        <v>3.833057525527231</v>
      </c>
      <c r="F299" s="10">
        <v>0.9132381390283231</v>
      </c>
      <c r="G299" s="10">
        <v>0.12925180157941463</v>
      </c>
      <c r="H299" s="10">
        <f t="shared" si="24"/>
        <v>35.62205771348065</v>
      </c>
      <c r="I299" s="10">
        <f t="shared" si="25"/>
        <v>143.82744399169812</v>
      </c>
    </row>
    <row r="300" spans="1:9" ht="13.5" customHeight="1">
      <c r="A300" s="9">
        <v>39124.48333333333</v>
      </c>
      <c r="B300" s="10">
        <v>667.3397648464764</v>
      </c>
      <c r="C300" s="10">
        <v>66.96726539208852</v>
      </c>
      <c r="D300" s="10">
        <v>3.460134294740723</v>
      </c>
      <c r="E300" s="10">
        <v>3.7101623699271316</v>
      </c>
      <c r="F300" s="10">
        <v>0.898405965076587</v>
      </c>
      <c r="G300" s="10">
        <v>0.09111192570352179</v>
      </c>
      <c r="H300" s="10">
        <f t="shared" si="24"/>
        <v>33.68036837307417</v>
      </c>
      <c r="I300" s="10">
        <f t="shared" si="25"/>
        <v>135.98768871695142</v>
      </c>
    </row>
    <row r="301" spans="1:9" ht="13.5" customHeight="1">
      <c r="A301" s="9">
        <v>39124.483449074076</v>
      </c>
      <c r="B301" s="10">
        <v>756.4281582465828</v>
      </c>
      <c r="C301" s="10">
        <v>80.5132779740098</v>
      </c>
      <c r="D301" s="10">
        <v>4.233526222224105</v>
      </c>
      <c r="E301" s="10">
        <v>4.1572464704723195</v>
      </c>
      <c r="F301" s="10">
        <v>1.1441962762767852</v>
      </c>
      <c r="G301" s="10">
        <v>0.09958745367594242</v>
      </c>
      <c r="H301" s="10">
        <f t="shared" si="24"/>
        <v>39.11169649895696</v>
      </c>
      <c r="I301" s="10">
        <f t="shared" si="25"/>
        <v>157.91719228772124</v>
      </c>
    </row>
    <row r="302" spans="1:9" ht="13.5" customHeight="1">
      <c r="A302" s="9">
        <v>39124.483564814815</v>
      </c>
      <c r="B302" s="10">
        <v>585.6187241363966</v>
      </c>
      <c r="C302" s="10">
        <v>55.34731654189983</v>
      </c>
      <c r="D302" s="10">
        <v>2.7820920569470724</v>
      </c>
      <c r="E302" s="10">
        <v>3.032120132133481</v>
      </c>
      <c r="F302" s="10">
        <v>0.7627975175178568</v>
      </c>
      <c r="G302" s="10">
        <v>0.09958745367594242</v>
      </c>
      <c r="H302" s="10">
        <f t="shared" si="24"/>
        <v>28.891898636583615</v>
      </c>
      <c r="I302" s="10">
        <f t="shared" si="25"/>
        <v>116.65378699879204</v>
      </c>
    </row>
    <row r="303" spans="1:9" ht="13.5" customHeight="1">
      <c r="A303" s="9">
        <v>39124.48368055555</v>
      </c>
      <c r="B303" s="10">
        <v>561.6647632043429</v>
      </c>
      <c r="C303" s="10">
        <v>50.67941951108917</v>
      </c>
      <c r="D303" s="10">
        <v>2.699455659215971</v>
      </c>
      <c r="E303" s="10">
        <v>2.9304137964644337</v>
      </c>
      <c r="F303" s="10">
        <v>0.7119443496833331</v>
      </c>
      <c r="G303" s="10">
        <v>0.06992310577247021</v>
      </c>
      <c r="H303" s="10">
        <f t="shared" si="24"/>
        <v>27.412138689243864</v>
      </c>
      <c r="I303" s="10">
        <f t="shared" si="25"/>
        <v>110.6791155561981</v>
      </c>
    </row>
    <row r="304" spans="1:9" ht="13.5" customHeight="1">
      <c r="A304" s="9">
        <v>39124.4837962963</v>
      </c>
      <c r="B304" s="10">
        <v>546.1545470148131</v>
      </c>
      <c r="C304" s="10">
        <v>48.44399900836323</v>
      </c>
      <c r="D304" s="10">
        <v>2.536301745746874</v>
      </c>
      <c r="E304" s="10">
        <v>2.8774417466368045</v>
      </c>
      <c r="F304" s="10">
        <v>0.7500842255592259</v>
      </c>
      <c r="G304" s="10">
        <v>0.08475527972420632</v>
      </c>
      <c r="H304" s="10">
        <f t="shared" si="24"/>
        <v>26.737169841702457</v>
      </c>
      <c r="I304" s="10">
        <f t="shared" si="25"/>
        <v>107.95386467662398</v>
      </c>
    </row>
    <row r="305" spans="1:9" ht="13.5" customHeight="1">
      <c r="A305" s="9">
        <v>39124.48391203704</v>
      </c>
      <c r="B305" s="10">
        <v>490.34955196240253</v>
      </c>
      <c r="C305" s="10">
        <v>40.29054109889458</v>
      </c>
      <c r="D305" s="10">
        <v>2.199399508843154</v>
      </c>
      <c r="E305" s="10">
        <v>2.3837422422433026</v>
      </c>
      <c r="F305" s="10">
        <v>0.6589722998557042</v>
      </c>
      <c r="G305" s="10">
        <v>0.10170633566904759</v>
      </c>
      <c r="H305" s="10">
        <f t="shared" si="24"/>
        <v>23.460829410929954</v>
      </c>
      <c r="I305" s="10">
        <f t="shared" si="25"/>
        <v>94.72532876230652</v>
      </c>
    </row>
    <row r="306" spans="1:9" ht="13.5" customHeight="1">
      <c r="A306" s="9">
        <v>39124.48402777778</v>
      </c>
      <c r="B306" s="10">
        <v>469.85572532508945</v>
      </c>
      <c r="C306" s="10">
        <v>39.309498736086894</v>
      </c>
      <c r="D306" s="10">
        <v>2.1527841049948404</v>
      </c>
      <c r="E306" s="10">
        <v>2.385861124236408</v>
      </c>
      <c r="F306" s="10">
        <v>0.6632100638419145</v>
      </c>
      <c r="G306" s="10">
        <v>0.06992310577247021</v>
      </c>
      <c r="H306" s="10">
        <f t="shared" si="24"/>
        <v>22.733278279256577</v>
      </c>
      <c r="I306" s="10">
        <f t="shared" si="25"/>
        <v>91.7877719124604</v>
      </c>
    </row>
    <row r="307" spans="1:9" ht="13.5" customHeight="1">
      <c r="A307" s="9">
        <v>39124.484143518515</v>
      </c>
      <c r="B307" s="10">
        <v>347.1300802844387</v>
      </c>
      <c r="C307" s="10">
        <v>27.954410135036348</v>
      </c>
      <c r="D307" s="10">
        <v>1.597637022801289</v>
      </c>
      <c r="E307" s="10">
        <v>1.6294202526978665</v>
      </c>
      <c r="F307" s="10">
        <v>0.48734285841418634</v>
      </c>
      <c r="G307" s="10">
        <v>0.06144757780004958</v>
      </c>
      <c r="H307" s="10">
        <f t="shared" si="24"/>
        <v>16.582954117427334</v>
      </c>
      <c r="I307" s="10">
        <f t="shared" si="25"/>
        <v>66.95525350402706</v>
      </c>
    </row>
    <row r="308" spans="1:9" ht="13.5" customHeight="1">
      <c r="A308" s="9">
        <v>39124.48425925926</v>
      </c>
      <c r="B308" s="10">
        <v>84.90360146372367</v>
      </c>
      <c r="C308" s="10">
        <v>6.248582997667111</v>
      </c>
      <c r="D308" s="10">
        <v>0.3432588828830356</v>
      </c>
      <c r="E308" s="10">
        <v>0.4343708085865574</v>
      </c>
      <c r="F308" s="10">
        <v>0.14832173951736105</v>
      </c>
      <c r="G308" s="10">
        <v>0.03178322989657737</v>
      </c>
      <c r="H308" s="10">
        <f t="shared" si="24"/>
        <v>4.092807019869571</v>
      </c>
      <c r="I308" s="10">
        <f t="shared" si="25"/>
        <v>16.52509737516793</v>
      </c>
    </row>
    <row r="309" spans="1:9" ht="13.5" customHeight="1">
      <c r="A309" s="9">
        <v>39124.484375</v>
      </c>
      <c r="B309" s="10">
        <v>37.63981972552003</v>
      </c>
      <c r="C309" s="10">
        <v>2.860490690691963</v>
      </c>
      <c r="D309" s="10">
        <v>0.16951055944841265</v>
      </c>
      <c r="E309" s="10">
        <v>0.20129378934499</v>
      </c>
      <c r="F309" s="10">
        <v>0.08263639773110117</v>
      </c>
      <c r="G309" s="10">
        <v>0.016951055944841264</v>
      </c>
      <c r="H309" s="10">
        <f t="shared" si="24"/>
        <v>1.8863461597084124</v>
      </c>
      <c r="I309" s="10">
        <f t="shared" si="25"/>
        <v>7.616301922158297</v>
      </c>
    </row>
    <row r="310" spans="1:9" ht="13.5" customHeight="1">
      <c r="A310" s="9">
        <v>39124.48449074074</v>
      </c>
      <c r="B310" s="10">
        <v>100.93718150555041</v>
      </c>
      <c r="C310" s="10">
        <v>6.854583247695186</v>
      </c>
      <c r="D310" s="10">
        <v>0.3517344108554562</v>
      </c>
      <c r="E310" s="10">
        <v>0.4047064606830852</v>
      </c>
      <c r="F310" s="10">
        <v>0.1356084475587301</v>
      </c>
      <c r="G310" s="10">
        <v>0.03390211188968253</v>
      </c>
      <c r="H310" s="10">
        <f t="shared" si="24"/>
        <v>4.589783928998929</v>
      </c>
      <c r="I310" s="10">
        <f t="shared" si="25"/>
        <v>18.531688884785293</v>
      </c>
    </row>
    <row r="311" spans="1:9" ht="13.5" customHeight="1">
      <c r="A311" s="9">
        <v>39124.484606481485</v>
      </c>
      <c r="B311" s="10">
        <v>158.7699466253626</v>
      </c>
      <c r="C311" s="10">
        <v>10.897410090539827</v>
      </c>
      <c r="D311" s="10">
        <v>0.5318393802693947</v>
      </c>
      <c r="E311" s="10">
        <v>0.5975247220556545</v>
      </c>
      <c r="F311" s="10">
        <v>0.19493714336567453</v>
      </c>
      <c r="G311" s="10">
        <v>0.03390211188968253</v>
      </c>
      <c r="H311" s="10">
        <f t="shared" si="24"/>
        <v>7.144207120586908</v>
      </c>
      <c r="I311" s="10">
        <f t="shared" si="25"/>
        <v>28.845415325697182</v>
      </c>
    </row>
    <row r="312" spans="1:9" ht="13.5" customHeight="1">
      <c r="A312" s="9">
        <v>39124.48472222222</v>
      </c>
      <c r="B312" s="10">
        <v>197.35054995582132</v>
      </c>
      <c r="C312" s="10">
        <v>13.944362396625044</v>
      </c>
      <c r="D312" s="10">
        <v>0.631426833945337</v>
      </c>
      <c r="E312" s="10">
        <v>0.8708604991662199</v>
      </c>
      <c r="F312" s="10">
        <v>0.6949932937384918</v>
      </c>
      <c r="G312" s="10">
        <v>0.7945807474144343</v>
      </c>
      <c r="H312" s="10">
        <f t="shared" si="24"/>
        <v>10.389366801694221</v>
      </c>
      <c r="I312" s="10">
        <f t="shared" si="25"/>
        <v>41.94805599942634</v>
      </c>
    </row>
    <row r="313" spans="1:9" ht="13.5" customHeight="1">
      <c r="A313" s="9">
        <v>39124.48483796296</v>
      </c>
      <c r="B313" s="10">
        <v>299.6904313408073</v>
      </c>
      <c r="C313" s="10">
        <v>20.595532972982134</v>
      </c>
      <c r="D313" s="10">
        <v>0.9492591329111107</v>
      </c>
      <c r="E313" s="10">
        <v>0.9640913068628468</v>
      </c>
      <c r="F313" s="10">
        <v>0.31147565298645824</v>
      </c>
      <c r="G313" s="10">
        <v>0.120776273606994</v>
      </c>
      <c r="H313" s="10">
        <f t="shared" si="24"/>
        <v>13.19192984953415</v>
      </c>
      <c r="I313" s="10">
        <f t="shared" si="25"/>
        <v>53.26367069632405</v>
      </c>
    </row>
    <row r="314" spans="1:9" ht="13.5" customHeight="1">
      <c r="A314" s="9">
        <v>39124.4849537037</v>
      </c>
      <c r="B314" s="10">
        <v>323.9982455657097</v>
      </c>
      <c r="C314" s="10">
        <v>22.252498691590368</v>
      </c>
      <c r="D314" s="10">
        <v>1.0001123007456345</v>
      </c>
      <c r="E314" s="10">
        <v>1.1357207483043648</v>
      </c>
      <c r="F314" s="10">
        <v>0.30511900700714273</v>
      </c>
      <c r="G314" s="10">
        <v>0.06356645979315474</v>
      </c>
      <c r="H314" s="10">
        <f t="shared" si="24"/>
        <v>14.218520112347308</v>
      </c>
      <c r="I314" s="10">
        <f t="shared" si="25"/>
        <v>57.4086264626302</v>
      </c>
    </row>
    <row r="315" spans="1:9" ht="13.5" customHeight="1">
      <c r="A315" s="9">
        <v>39124.48506944445</v>
      </c>
      <c r="B315" s="10">
        <v>452.8347462744757</v>
      </c>
      <c r="C315" s="10">
        <v>31.247152752321764</v>
      </c>
      <c r="D315" s="10">
        <v>1.3306578916700391</v>
      </c>
      <c r="E315" s="10">
        <v>1.3772732955183526</v>
      </c>
      <c r="F315" s="10">
        <v>0.4089442246692955</v>
      </c>
      <c r="G315" s="10">
        <v>0.08687416171731148</v>
      </c>
      <c r="H315" s="10">
        <f aca="true" t="shared" si="26" ref="H315:H378">PI()/6*(B315*B$5^3+C315*C$5^3+D315*D$5^3+E315*E$5^3+F315*F$5^3)</f>
        <v>19.677813015984558</v>
      </c>
      <c r="I315" s="10">
        <f t="shared" si="25"/>
        <v>79.45104048171184</v>
      </c>
    </row>
    <row r="316" spans="1:9" ht="13.5" customHeight="1">
      <c r="A316" s="9">
        <v>39124.485185185185</v>
      </c>
      <c r="B316" s="10">
        <v>475.0385106802247</v>
      </c>
      <c r="C316" s="10">
        <v>33.340608161509664</v>
      </c>
      <c r="D316" s="10">
        <v>1.368797767545932</v>
      </c>
      <c r="E316" s="10">
        <v>1.3243012456907237</v>
      </c>
      <c r="F316" s="10">
        <v>0.44284633655897804</v>
      </c>
      <c r="G316" s="10">
        <v>0.08899304371041664</v>
      </c>
      <c r="H316" s="10">
        <f t="shared" si="26"/>
        <v>20.659071197866012</v>
      </c>
      <c r="I316" s="10">
        <f t="shared" si="25"/>
        <v>83.4129636623186</v>
      </c>
    </row>
    <row r="317" spans="1:9" ht="13.5" customHeight="1">
      <c r="A317" s="9">
        <v>39124.485300925924</v>
      </c>
      <c r="B317" s="10">
        <v>599.8787999499943</v>
      </c>
      <c r="C317" s="10">
        <v>45.1448997450985</v>
      </c>
      <c r="D317" s="10">
        <v>1.731126588366914</v>
      </c>
      <c r="E317" s="10">
        <v>1.6972244764772315</v>
      </c>
      <c r="F317" s="10">
        <v>0.5593848461797617</v>
      </c>
      <c r="G317" s="10">
        <v>0.10806298164836306</v>
      </c>
      <c r="H317" s="10">
        <f t="shared" si="26"/>
        <v>26.43579533985538</v>
      </c>
      <c r="I317" s="10">
        <f t="shared" si="25"/>
        <v>106.73703647894992</v>
      </c>
    </row>
    <row r="318" spans="1:9" ht="13.5" customHeight="1">
      <c r="A318" s="9">
        <v>39124.48541666667</v>
      </c>
      <c r="B318" s="10">
        <v>359.99593174657326</v>
      </c>
      <c r="C318" s="10">
        <v>24.223058945178167</v>
      </c>
      <c r="D318" s="10">
        <v>1.0001123007456345</v>
      </c>
      <c r="E318" s="10">
        <v>1.0657976425318945</v>
      </c>
      <c r="F318" s="10">
        <v>0.3390211188968253</v>
      </c>
      <c r="G318" s="10">
        <v>0.06992310577247021</v>
      </c>
      <c r="H318" s="10">
        <f t="shared" si="26"/>
        <v>15.58482409588449</v>
      </c>
      <c r="I318" s="10">
        <f t="shared" si="25"/>
        <v>62.92520866707318</v>
      </c>
    </row>
    <row r="319" spans="1:9" ht="13.5" customHeight="1">
      <c r="A319" s="9">
        <v>39124.48553240741</v>
      </c>
      <c r="B319" s="10">
        <v>300.14810985131805</v>
      </c>
      <c r="C319" s="10">
        <v>19.87935085931259</v>
      </c>
      <c r="D319" s="10">
        <v>0.7776296914695929</v>
      </c>
      <c r="E319" s="10">
        <v>1.044608822600843</v>
      </c>
      <c r="F319" s="10">
        <v>0.2966434790347221</v>
      </c>
      <c r="G319" s="10">
        <v>0.057209813813839265</v>
      </c>
      <c r="H319" s="10">
        <f t="shared" si="26"/>
        <v>13.091120365954838</v>
      </c>
      <c r="I319" s="10">
        <f t="shared" si="25"/>
        <v>52.85664282415684</v>
      </c>
    </row>
    <row r="320" spans="1:9" ht="13.5" customHeight="1">
      <c r="A320" s="9">
        <v>39124.48564814815</v>
      </c>
      <c r="B320" s="10">
        <v>270.0536289032455</v>
      </c>
      <c r="C320" s="10">
        <v>17.404496691365768</v>
      </c>
      <c r="D320" s="10">
        <v>0.7310142876212795</v>
      </c>
      <c r="E320" s="10">
        <v>0.8200073313316961</v>
      </c>
      <c r="F320" s="10">
        <v>0.2457903112001983</v>
      </c>
      <c r="G320" s="10">
        <v>0.05509093182073411</v>
      </c>
      <c r="H320" s="10">
        <f t="shared" si="26"/>
        <v>11.590336887371171</v>
      </c>
      <c r="I320" s="10">
        <f t="shared" si="25"/>
        <v>46.79708687582173</v>
      </c>
    </row>
    <row r="321" spans="1:9" ht="13.5" customHeight="1">
      <c r="A321" s="9">
        <v>39124.485763888886</v>
      </c>
      <c r="B321" s="10">
        <v>404.15343248288474</v>
      </c>
      <c r="C321" s="10">
        <v>26.263542304538433</v>
      </c>
      <c r="D321" s="10">
        <v>0.9810423628076882</v>
      </c>
      <c r="E321" s="10">
        <v>1.0022311827387398</v>
      </c>
      <c r="F321" s="10">
        <v>0.33478335491061495</v>
      </c>
      <c r="G321" s="10">
        <v>0.05509093182073411</v>
      </c>
      <c r="H321" s="10">
        <f t="shared" si="26"/>
        <v>17.089131601996304</v>
      </c>
      <c r="I321" s="10">
        <f t="shared" si="25"/>
        <v>68.99899321152158</v>
      </c>
    </row>
    <row r="322" spans="1:9" ht="13.5" customHeight="1">
      <c r="A322" s="9">
        <v>39124.48587962963</v>
      </c>
      <c r="B322" s="10">
        <v>544.8132947131776</v>
      </c>
      <c r="C322" s="10">
        <v>39.2734777422041</v>
      </c>
      <c r="D322" s="10">
        <v>1.61035031475992</v>
      </c>
      <c r="E322" s="10">
        <v>1.6696790105668644</v>
      </c>
      <c r="F322" s="10">
        <v>0.5339582622624998</v>
      </c>
      <c r="G322" s="10">
        <v>0.09958745367594242</v>
      </c>
      <c r="H322" s="10">
        <f t="shared" si="26"/>
        <v>23.996349363264766</v>
      </c>
      <c r="I322" s="10">
        <f t="shared" si="25"/>
        <v>96.88754147248704</v>
      </c>
    </row>
    <row r="323" spans="1:9" ht="13.5" customHeight="1">
      <c r="A323" s="9">
        <v>39124.48599537037</v>
      </c>
      <c r="B323" s="10">
        <v>420.3649986121323</v>
      </c>
      <c r="C323" s="10">
        <v>29.325326784575388</v>
      </c>
      <c r="D323" s="10">
        <v>1.2014060900906245</v>
      </c>
      <c r="E323" s="10">
        <v>1.262853667890674</v>
      </c>
      <c r="F323" s="10">
        <v>0.3538532928485614</v>
      </c>
      <c r="G323" s="10">
        <v>0.06780422377936506</v>
      </c>
      <c r="H323" s="10">
        <f t="shared" si="26"/>
        <v>18.203110148959084</v>
      </c>
      <c r="I323" s="10">
        <f t="shared" si="25"/>
        <v>73.49678748157605</v>
      </c>
    </row>
    <row r="324" spans="1:9" ht="13.5" customHeight="1">
      <c r="A324" s="9">
        <v>39124.48611111111</v>
      </c>
      <c r="B324" s="10">
        <v>80.8501802109135</v>
      </c>
      <c r="C324" s="10">
        <v>4.795029950396972</v>
      </c>
      <c r="D324" s="10">
        <v>0.2373147832277777</v>
      </c>
      <c r="E324" s="10">
        <v>0.25426583917261897</v>
      </c>
      <c r="F324" s="10">
        <v>0.12289515560009916</v>
      </c>
      <c r="G324" s="10">
        <v>0.02118881993105158</v>
      </c>
      <c r="H324" s="10">
        <f t="shared" si="26"/>
        <v>3.5868311469917686</v>
      </c>
      <c r="I324" s="10">
        <f t="shared" si="25"/>
        <v>14.482171694040229</v>
      </c>
    </row>
    <row r="325" spans="1:9" ht="13.5" customHeight="1">
      <c r="A325" s="9">
        <v>39124.486226851855</v>
      </c>
      <c r="B325" s="10">
        <v>65.61329979849432</v>
      </c>
      <c r="C325" s="10">
        <v>3.6423581461477665</v>
      </c>
      <c r="D325" s="10">
        <v>0.20129378934499</v>
      </c>
      <c r="E325" s="10">
        <v>0.2118881993105158</v>
      </c>
      <c r="F325" s="10">
        <v>0.1059440996552579</v>
      </c>
      <c r="G325" s="10">
        <v>0.027545465910367054</v>
      </c>
      <c r="H325" s="10">
        <f t="shared" si="26"/>
        <v>2.908866058012142</v>
      </c>
      <c r="I325" s="10">
        <f t="shared" si="25"/>
        <v>11.744823204858408</v>
      </c>
    </row>
    <row r="326" spans="1:9" ht="13.5" customHeight="1">
      <c r="A326" s="9">
        <v>39124.486342592594</v>
      </c>
      <c r="B326" s="10">
        <v>89.11593886601673</v>
      </c>
      <c r="C326" s="10">
        <v>5.053533553555802</v>
      </c>
      <c r="D326" s="10">
        <v>0.24367142920709317</v>
      </c>
      <c r="E326" s="10">
        <v>0.26909801312435505</v>
      </c>
      <c r="F326" s="10">
        <v>0.120776273606994</v>
      </c>
      <c r="G326" s="10">
        <v>0.025426583917261898</v>
      </c>
      <c r="H326" s="10">
        <f t="shared" si="26"/>
        <v>3.871280656313932</v>
      </c>
      <c r="I326" s="10">
        <f t="shared" si="25"/>
        <v>15.630663625628365</v>
      </c>
    </row>
    <row r="327" spans="1:9" ht="13.5" customHeight="1">
      <c r="A327" s="9">
        <v>39124.48645833333</v>
      </c>
      <c r="B327" s="10">
        <v>504.5248724962761</v>
      </c>
      <c r="C327" s="10">
        <v>41.396597499295474</v>
      </c>
      <c r="D327" s="10">
        <v>1.6823923025254954</v>
      </c>
      <c r="E327" s="10">
        <v>1.8476650979876978</v>
      </c>
      <c r="F327" s="10">
        <v>0.5021750323659224</v>
      </c>
      <c r="G327" s="10">
        <v>0.06144757780004958</v>
      </c>
      <c r="H327" s="10">
        <f t="shared" si="26"/>
        <v>23.04032558547837</v>
      </c>
      <c r="I327" s="10">
        <f aca="true" t="shared" si="27" ref="I327:I390">H327*$M$6</f>
        <v>93.02750459701288</v>
      </c>
    </row>
    <row r="328" spans="1:9" ht="13.5" customHeight="1">
      <c r="A328" s="9">
        <v>39124.48657407407</v>
      </c>
      <c r="B328" s="10">
        <v>384.8737252276209</v>
      </c>
      <c r="C328" s="10">
        <v>29.06258541743035</v>
      </c>
      <c r="D328" s="10">
        <v>1.2395459659665173</v>
      </c>
      <c r="E328" s="10">
        <v>1.3243012456907237</v>
      </c>
      <c r="F328" s="10">
        <v>0.39623093271066456</v>
      </c>
      <c r="G328" s="10">
        <v>0.07416086975868053</v>
      </c>
      <c r="H328" s="10">
        <f t="shared" si="26"/>
        <v>17.27574732592536</v>
      </c>
      <c r="I328" s="10">
        <f t="shared" si="27"/>
        <v>69.75247193521751</v>
      </c>
    </row>
    <row r="329" spans="1:9" ht="13.5" customHeight="1">
      <c r="A329" s="9">
        <v>39124.48668981482</v>
      </c>
      <c r="B329" s="10">
        <v>327.75290445749204</v>
      </c>
      <c r="C329" s="10">
        <v>24.494275840295625</v>
      </c>
      <c r="D329" s="10">
        <v>1.127245220331944</v>
      </c>
      <c r="E329" s="10">
        <v>1.1081752823939977</v>
      </c>
      <c r="F329" s="10">
        <v>0.3326644729175098</v>
      </c>
      <c r="G329" s="10">
        <v>0.03813987587589284</v>
      </c>
      <c r="H329" s="10">
        <f t="shared" si="26"/>
        <v>14.675316259074382</v>
      </c>
      <c r="I329" s="10">
        <f t="shared" si="27"/>
        <v>59.252984324757534</v>
      </c>
    </row>
    <row r="330" spans="1:9" ht="13.5" customHeight="1">
      <c r="A330" s="9">
        <v>39124.486805555556</v>
      </c>
      <c r="B330" s="10">
        <v>250.59381667856772</v>
      </c>
      <c r="C330" s="10">
        <v>18.3622313522493</v>
      </c>
      <c r="D330" s="10">
        <v>0.8284828593041168</v>
      </c>
      <c r="E330" s="10">
        <v>0.8856926731179561</v>
      </c>
      <c r="F330" s="10">
        <v>0.22672037326225192</v>
      </c>
      <c r="G330" s="10">
        <v>0.04873428584141863</v>
      </c>
      <c r="H330" s="10">
        <f t="shared" si="26"/>
        <v>11.11278023188404</v>
      </c>
      <c r="I330" s="10">
        <f t="shared" si="27"/>
        <v>44.86890648623282</v>
      </c>
    </row>
    <row r="331" spans="1:9" ht="13.5" customHeight="1">
      <c r="A331" s="9">
        <v>39124.486921296295</v>
      </c>
      <c r="B331" s="10">
        <v>251.76343953876176</v>
      </c>
      <c r="C331" s="10">
        <v>18.425797812042454</v>
      </c>
      <c r="D331" s="10">
        <v>0.8835737911248509</v>
      </c>
      <c r="E331" s="10">
        <v>0.8708604991662199</v>
      </c>
      <c r="F331" s="10">
        <v>0.26909801312435505</v>
      </c>
      <c r="G331" s="10">
        <v>0.04237763986210316</v>
      </c>
      <c r="H331" s="10">
        <f t="shared" si="26"/>
        <v>11.289850808491106</v>
      </c>
      <c r="I331" s="10">
        <f t="shared" si="27"/>
        <v>45.583845770324</v>
      </c>
    </row>
    <row r="332" spans="1:9" ht="13.5" customHeight="1">
      <c r="A332" s="9">
        <v>39124.48703703703</v>
      </c>
      <c r="B332" s="10">
        <v>101.47749641379222</v>
      </c>
      <c r="C332" s="10">
        <v>7.399135919923212</v>
      </c>
      <c r="D332" s="10">
        <v>0.4174197526417161</v>
      </c>
      <c r="E332" s="10">
        <v>0.4280141626072419</v>
      </c>
      <c r="F332" s="10">
        <v>0.1716294414415178</v>
      </c>
      <c r="G332" s="10">
        <v>0.025426583917261898</v>
      </c>
      <c r="H332" s="10">
        <f t="shared" si="26"/>
        <v>4.808405578840231</v>
      </c>
      <c r="I332" s="10">
        <f t="shared" si="27"/>
        <v>19.414394576602277</v>
      </c>
    </row>
    <row r="333" spans="1:9" ht="13.5" customHeight="1">
      <c r="A333" s="9">
        <v>39124.48715277778</v>
      </c>
      <c r="B333" s="10">
        <v>134.02988047386677</v>
      </c>
      <c r="C333" s="10">
        <v>9.782878162166515</v>
      </c>
      <c r="D333" s="10">
        <v>0.45555962851760895</v>
      </c>
      <c r="E333" s="10">
        <v>0.4809862124348709</v>
      </c>
      <c r="F333" s="10">
        <v>0.17798608742083327</v>
      </c>
      <c r="G333" s="10">
        <v>0.023307701924156737</v>
      </c>
      <c r="H333" s="10">
        <f t="shared" si="26"/>
        <v>6.121623297246582</v>
      </c>
      <c r="I333" s="10">
        <f t="shared" si="27"/>
        <v>24.716635939585565</v>
      </c>
    </row>
    <row r="334" spans="1:9" ht="13.5" customHeight="1">
      <c r="A334" s="9">
        <v>39124.48726851852</v>
      </c>
      <c r="B334" s="10">
        <v>221.27908430395786</v>
      </c>
      <c r="C334" s="10">
        <v>16.70738451563417</v>
      </c>
      <c r="D334" s="10">
        <v>0.7712730454902775</v>
      </c>
      <c r="E334" s="10">
        <v>0.8814549091317457</v>
      </c>
      <c r="F334" s="10">
        <v>0.241552547213988</v>
      </c>
      <c r="G334" s="10">
        <v>0.03813987587589284</v>
      </c>
      <c r="H334" s="10">
        <f t="shared" si="26"/>
        <v>10.06937461614382</v>
      </c>
      <c r="I334" s="10">
        <f t="shared" si="27"/>
        <v>40.6560571341386</v>
      </c>
    </row>
    <row r="335" spans="1:9" ht="13.5" customHeight="1">
      <c r="A335" s="9">
        <v>39124.48738425926</v>
      </c>
      <c r="B335" s="10">
        <v>204.0822380479164</v>
      </c>
      <c r="C335" s="10">
        <v>15.582258177295332</v>
      </c>
      <c r="D335" s="10">
        <v>0.7394898155937001</v>
      </c>
      <c r="E335" s="10">
        <v>0.7924618654213291</v>
      </c>
      <c r="F335" s="10">
        <v>0.2606224851519344</v>
      </c>
      <c r="G335" s="10">
        <v>0.040258757868998005</v>
      </c>
      <c r="H335" s="10">
        <f t="shared" si="26"/>
        <v>9.415501717968844</v>
      </c>
      <c r="I335" s="10">
        <f t="shared" si="27"/>
        <v>38.01598315535885</v>
      </c>
    </row>
    <row r="336" spans="1:9" ht="13.5" customHeight="1">
      <c r="A336" s="9">
        <v>39124.4875</v>
      </c>
      <c r="B336" s="10">
        <v>216.83790764640943</v>
      </c>
      <c r="C336" s="10">
        <v>16.135286377495778</v>
      </c>
      <c r="D336" s="10">
        <v>0.7797485734626981</v>
      </c>
      <c r="E336" s="10">
        <v>0.7818674554558033</v>
      </c>
      <c r="F336" s="10">
        <v>0.2373147832277777</v>
      </c>
      <c r="G336" s="10">
        <v>0.04449652185520832</v>
      </c>
      <c r="H336" s="10">
        <f t="shared" si="26"/>
        <v>9.79548374925036</v>
      </c>
      <c r="I336" s="10">
        <f t="shared" si="27"/>
        <v>39.55019672498405</v>
      </c>
    </row>
    <row r="337" spans="1:9" ht="13.5" customHeight="1">
      <c r="A337" s="9">
        <v>39124.48761574074</v>
      </c>
      <c r="B337" s="10">
        <v>322.029804194115</v>
      </c>
      <c r="C337" s="10">
        <v>24.898982300978712</v>
      </c>
      <c r="D337" s="10">
        <v>1.1230074563457337</v>
      </c>
      <c r="E337" s="10">
        <v>1.3094690717389876</v>
      </c>
      <c r="F337" s="10">
        <v>0.31995118095887887</v>
      </c>
      <c r="G337" s="10">
        <v>0.06144757780004958</v>
      </c>
      <c r="H337" s="10">
        <f t="shared" si="26"/>
        <v>14.638380606058735</v>
      </c>
      <c r="I337" s="10">
        <f t="shared" si="27"/>
        <v>59.103853114872535</v>
      </c>
    </row>
    <row r="338" spans="1:9" ht="13.5" customHeight="1">
      <c r="A338" s="9">
        <v>39124.48773148148</v>
      </c>
      <c r="B338" s="10">
        <v>378.3857085647329</v>
      </c>
      <c r="C338" s="10">
        <v>30.232208277624395</v>
      </c>
      <c r="D338" s="10">
        <v>1.5086439790908726</v>
      </c>
      <c r="E338" s="10">
        <v>1.512881743077083</v>
      </c>
      <c r="F338" s="10">
        <v>0.415300870648611</v>
      </c>
      <c r="G338" s="10">
        <v>0.06144757780004958</v>
      </c>
      <c r="H338" s="10">
        <f t="shared" si="26"/>
        <v>17.459120125838314</v>
      </c>
      <c r="I338" s="10">
        <f t="shared" si="27"/>
        <v>70.4928570449497</v>
      </c>
    </row>
    <row r="339" spans="1:9" ht="13.5" customHeight="1">
      <c r="A339" s="9">
        <v>39124.48784722222</v>
      </c>
      <c r="B339" s="10">
        <v>445.63690414389754</v>
      </c>
      <c r="C339" s="10">
        <v>36.95330195975396</v>
      </c>
      <c r="D339" s="10">
        <v>1.7692664642428069</v>
      </c>
      <c r="E339" s="10">
        <v>1.9557280796360608</v>
      </c>
      <c r="F339" s="10">
        <v>0.4640351564900296</v>
      </c>
      <c r="G339" s="10">
        <v>0.06144757780004958</v>
      </c>
      <c r="H339" s="10">
        <f t="shared" si="26"/>
        <v>20.74466685681754</v>
      </c>
      <c r="I339" s="10">
        <f t="shared" si="27"/>
        <v>83.75856427143569</v>
      </c>
    </row>
    <row r="340" spans="1:9" ht="13.5" customHeight="1">
      <c r="A340" s="9">
        <v>39124.487962962965</v>
      </c>
      <c r="B340" s="10">
        <v>413.0802823198368</v>
      </c>
      <c r="C340" s="10">
        <v>32.897761824950685</v>
      </c>
      <c r="D340" s="10">
        <v>1.5383083269943447</v>
      </c>
      <c r="E340" s="10">
        <v>1.7226510603944933</v>
      </c>
      <c r="F340" s="10">
        <v>0.46191627449692446</v>
      </c>
      <c r="G340" s="10">
        <v>0.04873428584141863</v>
      </c>
      <c r="H340" s="10">
        <f t="shared" si="26"/>
        <v>19.093238912777327</v>
      </c>
      <c r="I340" s="10">
        <f t="shared" si="27"/>
        <v>77.0907669746534</v>
      </c>
    </row>
    <row r="341" spans="1:9" ht="13.5" customHeight="1">
      <c r="A341" s="9">
        <v>39124.488078703704</v>
      </c>
      <c r="B341" s="10">
        <v>423.6471468194522</v>
      </c>
      <c r="C341" s="10">
        <v>34.48056667380023</v>
      </c>
      <c r="D341" s="10">
        <v>1.6294202526978665</v>
      </c>
      <c r="E341" s="10">
        <v>1.7120566504289676</v>
      </c>
      <c r="F341" s="10">
        <v>0.483105094427976</v>
      </c>
      <c r="G341" s="10">
        <v>0.05297204982762895</v>
      </c>
      <c r="H341" s="10">
        <f t="shared" si="26"/>
        <v>19.668107217430183</v>
      </c>
      <c r="I341" s="10">
        <f t="shared" si="27"/>
        <v>79.411852397486</v>
      </c>
    </row>
    <row r="342" spans="1:9" ht="13.5" customHeight="1">
      <c r="A342" s="9">
        <v>39124.48819444444</v>
      </c>
      <c r="B342" s="10">
        <v>442.20007755108094</v>
      </c>
      <c r="C342" s="10">
        <v>36.67996618264339</v>
      </c>
      <c r="D342" s="10">
        <v>1.7523154082979657</v>
      </c>
      <c r="E342" s="10">
        <v>1.796811930153174</v>
      </c>
      <c r="F342" s="10">
        <v>0.5509093182073411</v>
      </c>
      <c r="G342" s="10">
        <v>0.09111192570352179</v>
      </c>
      <c r="H342" s="10">
        <f t="shared" si="26"/>
        <v>20.767257972064826</v>
      </c>
      <c r="I342" s="10">
        <f t="shared" si="27"/>
        <v>83.84977804659358</v>
      </c>
    </row>
    <row r="343" spans="1:9" ht="13.5" customHeight="1">
      <c r="A343" s="9">
        <v>39124.48831018519</v>
      </c>
      <c r="B343" s="10">
        <v>417.8350535123647</v>
      </c>
      <c r="C343" s="10">
        <v>34.66067164321417</v>
      </c>
      <c r="D343" s="10">
        <v>1.6548468366151283</v>
      </c>
      <c r="E343" s="10">
        <v>1.729007706373809</v>
      </c>
      <c r="F343" s="10">
        <v>0.4386085725727677</v>
      </c>
      <c r="G343" s="10">
        <v>0.06144757780004958</v>
      </c>
      <c r="H343" s="10">
        <f t="shared" si="26"/>
        <v>19.392223939583726</v>
      </c>
      <c r="I343" s="10">
        <f t="shared" si="27"/>
        <v>78.29794743972464</v>
      </c>
    </row>
    <row r="344" spans="1:9" ht="13.5" customHeight="1">
      <c r="A344" s="9">
        <v>39124.48842592593</v>
      </c>
      <c r="B344" s="10">
        <v>402.2951729749315</v>
      </c>
      <c r="C344" s="10">
        <v>32.713419091550534</v>
      </c>
      <c r="D344" s="10">
        <v>1.5001684511184519</v>
      </c>
      <c r="E344" s="10">
        <v>1.6188258427323408</v>
      </c>
      <c r="F344" s="10">
        <v>0.43225192659345224</v>
      </c>
      <c r="G344" s="10">
        <v>0.07204198776557537</v>
      </c>
      <c r="H344" s="10">
        <f t="shared" si="26"/>
        <v>18.575399532568685</v>
      </c>
      <c r="I344" s="10">
        <f t="shared" si="27"/>
        <v>74.99994125501878</v>
      </c>
    </row>
    <row r="345" spans="1:9" ht="13.5" customHeight="1">
      <c r="A345" s="9">
        <v>39124.488541666666</v>
      </c>
      <c r="B345" s="10">
        <v>393.419176305814</v>
      </c>
      <c r="C345" s="10">
        <v>31.65609697699106</v>
      </c>
      <c r="D345" s="10">
        <v>1.4556719292632436</v>
      </c>
      <c r="E345" s="10">
        <v>1.597637022801289</v>
      </c>
      <c r="F345" s="10">
        <v>0.3983498147037697</v>
      </c>
      <c r="G345" s="10">
        <v>0.06992310577247021</v>
      </c>
      <c r="H345" s="10">
        <f t="shared" si="26"/>
        <v>18.06107898507232</v>
      </c>
      <c r="I345" s="10">
        <f t="shared" si="27"/>
        <v>72.92332315693461</v>
      </c>
    </row>
    <row r="346" spans="1:9" ht="13.5" customHeight="1">
      <c r="A346" s="9">
        <v>39124.488657407404</v>
      </c>
      <c r="B346" s="10">
        <v>380.2524436006585</v>
      </c>
      <c r="C346" s="10">
        <v>30.013963432334563</v>
      </c>
      <c r="D346" s="10">
        <v>1.3200634817045134</v>
      </c>
      <c r="E346" s="10">
        <v>1.4599096932494537</v>
      </c>
      <c r="F346" s="10">
        <v>0.40682534267619036</v>
      </c>
      <c r="G346" s="10">
        <v>0.0656853417862599</v>
      </c>
      <c r="H346" s="10">
        <f t="shared" si="26"/>
        <v>17.381764173651334</v>
      </c>
      <c r="I346" s="10">
        <f t="shared" si="27"/>
        <v>70.18052503510101</v>
      </c>
    </row>
    <row r="347" spans="1:9" ht="13.5" customHeight="1">
      <c r="A347" s="9">
        <v>39124.48877314815</v>
      </c>
      <c r="B347" s="10">
        <v>500.02860490690693</v>
      </c>
      <c r="C347" s="10">
        <v>40.35410755868774</v>
      </c>
      <c r="D347" s="10">
        <v>1.7353643523531244</v>
      </c>
      <c r="E347" s="10">
        <v>1.8349518060290668</v>
      </c>
      <c r="F347" s="10">
        <v>0.48522397642108117</v>
      </c>
      <c r="G347" s="10">
        <v>0.09111192570352179</v>
      </c>
      <c r="H347" s="10">
        <f t="shared" si="26"/>
        <v>22.743975075103336</v>
      </c>
      <c r="I347" s="10">
        <f t="shared" si="27"/>
        <v>91.83096124245124</v>
      </c>
    </row>
    <row r="348" spans="1:9" ht="13.5" customHeight="1">
      <c r="A348" s="9">
        <v>39124.48888888889</v>
      </c>
      <c r="B348" s="10">
        <v>530.4218482160073</v>
      </c>
      <c r="C348" s="10">
        <v>43.47522073453163</v>
      </c>
      <c r="D348" s="10">
        <v>1.756553172284176</v>
      </c>
      <c r="E348" s="10">
        <v>1.9239448497394835</v>
      </c>
      <c r="F348" s="10">
        <v>0.5509093182073411</v>
      </c>
      <c r="G348" s="10">
        <v>0.1059440996552579</v>
      </c>
      <c r="H348" s="10">
        <f t="shared" si="26"/>
        <v>24.272897370529954</v>
      </c>
      <c r="I348" s="10">
        <f t="shared" si="27"/>
        <v>98.00413033846087</v>
      </c>
    </row>
    <row r="349" spans="1:9" ht="13.5" customHeight="1">
      <c r="A349" s="9">
        <v>39124.48900462963</v>
      </c>
      <c r="B349" s="10">
        <v>531.3668695849321</v>
      </c>
      <c r="C349" s="10">
        <v>44.55585055101526</v>
      </c>
      <c r="D349" s="10">
        <v>2.121000875098263</v>
      </c>
      <c r="E349" s="10">
        <v>2.229063856746626</v>
      </c>
      <c r="F349" s="10">
        <v>0.6483778898901783</v>
      </c>
      <c r="G349" s="10">
        <v>0.0953496896897321</v>
      </c>
      <c r="H349" s="10">
        <f t="shared" si="26"/>
        <v>25.015419747249684</v>
      </c>
      <c r="I349" s="10">
        <f t="shared" si="27"/>
        <v>101.00213501323923</v>
      </c>
    </row>
    <row r="350" spans="1:9" ht="13.5" customHeight="1">
      <c r="A350" s="9">
        <v>39124.489120370374</v>
      </c>
      <c r="B350" s="10">
        <v>284.5044040962227</v>
      </c>
      <c r="C350" s="10">
        <v>20.309483903912938</v>
      </c>
      <c r="D350" s="10">
        <v>0.9344269589593747</v>
      </c>
      <c r="E350" s="10">
        <v>1.0636787605387894</v>
      </c>
      <c r="F350" s="10">
        <v>0.3729232307865078</v>
      </c>
      <c r="G350" s="10">
        <v>0.06144757780004958</v>
      </c>
      <c r="H350" s="10">
        <f t="shared" si="26"/>
        <v>12.949597878849593</v>
      </c>
      <c r="I350" s="10">
        <f t="shared" si="27"/>
        <v>52.285232330371905</v>
      </c>
    </row>
    <row r="351" spans="1:9" ht="13.5" customHeight="1">
      <c r="A351" s="9">
        <v>39124.48923611111</v>
      </c>
      <c r="B351" s="10">
        <v>322.2416923934255</v>
      </c>
      <c r="C351" s="10">
        <v>23.360673973984365</v>
      </c>
      <c r="D351" s="10">
        <v>1.139958512290575</v>
      </c>
      <c r="E351" s="10">
        <v>1.1865739161388884</v>
      </c>
      <c r="F351" s="10">
        <v>0.40258757868998</v>
      </c>
      <c r="G351" s="10">
        <v>0.046615403848313475</v>
      </c>
      <c r="H351" s="10">
        <f t="shared" si="26"/>
        <v>14.65455881042374</v>
      </c>
      <c r="I351" s="10">
        <f t="shared" si="27"/>
        <v>59.16917415277859</v>
      </c>
    </row>
    <row r="352" spans="1:9" ht="13.5" customHeight="1">
      <c r="A352" s="9">
        <v>39124.48935185185</v>
      </c>
      <c r="B352" s="10">
        <v>300.07818674554557</v>
      </c>
      <c r="C352" s="10">
        <v>21.72701595730029</v>
      </c>
      <c r="D352" s="10">
        <v>0.966210188855952</v>
      </c>
      <c r="E352" s="10">
        <v>1.235308201980307</v>
      </c>
      <c r="F352" s="10">
        <v>0.36444770281408717</v>
      </c>
      <c r="G352" s="10">
        <v>0.04237763986210316</v>
      </c>
      <c r="H352" s="10">
        <f t="shared" si="26"/>
        <v>13.673061298953867</v>
      </c>
      <c r="I352" s="10">
        <f t="shared" si="27"/>
        <v>55.20628465620967</v>
      </c>
    </row>
    <row r="353" spans="1:9" ht="13.5" customHeight="1">
      <c r="A353" s="9">
        <v>39124.48946759259</v>
      </c>
      <c r="B353" s="10">
        <v>393.3047566781863</v>
      </c>
      <c r="C353" s="10">
        <v>29.0032567216234</v>
      </c>
      <c r="D353" s="10">
        <v>1.3052313077527773</v>
      </c>
      <c r="E353" s="10">
        <v>1.5044062151046622</v>
      </c>
      <c r="F353" s="10">
        <v>0.4174197526417161</v>
      </c>
      <c r="G353" s="10">
        <v>0.07839863374489084</v>
      </c>
      <c r="H353" s="10">
        <f t="shared" si="26"/>
        <v>17.727318267017207</v>
      </c>
      <c r="I353" s="10">
        <f t="shared" si="27"/>
        <v>71.57573253292261</v>
      </c>
    </row>
    <row r="354" spans="1:9" ht="13.5" customHeight="1">
      <c r="A354" s="9">
        <v>39124.489583333336</v>
      </c>
      <c r="B354" s="10">
        <v>385.9098585222493</v>
      </c>
      <c r="C354" s="10">
        <v>27.65564777400852</v>
      </c>
      <c r="D354" s="10">
        <v>1.2946368977872516</v>
      </c>
      <c r="E354" s="10">
        <v>1.4132942894011404</v>
      </c>
      <c r="F354" s="10">
        <v>0.3517344108554562</v>
      </c>
      <c r="G354" s="10">
        <v>0.057209813813839265</v>
      </c>
      <c r="H354" s="10">
        <f t="shared" si="26"/>
        <v>17.09161674134587</v>
      </c>
      <c r="I354" s="10">
        <f t="shared" si="27"/>
        <v>69.00902719786471</v>
      </c>
    </row>
    <row r="355" spans="1:9" ht="13.5" customHeight="1">
      <c r="A355" s="9">
        <v>39124.489699074074</v>
      </c>
      <c r="B355" s="10">
        <v>254.68749668924687</v>
      </c>
      <c r="C355" s="10">
        <v>16.50185296230297</v>
      </c>
      <c r="D355" s="10">
        <v>0.6949932937384918</v>
      </c>
      <c r="E355" s="10">
        <v>0.8221262133248013</v>
      </c>
      <c r="F355" s="10">
        <v>0.27545465910367056</v>
      </c>
      <c r="G355" s="10">
        <v>0.05932869580694442</v>
      </c>
      <c r="H355" s="10">
        <f t="shared" si="26"/>
        <v>11.108038455692494</v>
      </c>
      <c r="I355" s="10">
        <f t="shared" si="27"/>
        <v>44.84976111414072</v>
      </c>
    </row>
    <row r="356" spans="1:9" ht="13.5" customHeight="1">
      <c r="A356" s="9">
        <v>39124.48981481481</v>
      </c>
      <c r="B356" s="10">
        <v>456.70170591189265</v>
      </c>
      <c r="C356" s="10">
        <v>33.81099996397901</v>
      </c>
      <c r="D356" s="10">
        <v>1.476860749194295</v>
      </c>
      <c r="E356" s="10">
        <v>1.6527279546220233</v>
      </c>
      <c r="F356" s="10">
        <v>0.5657414921590772</v>
      </c>
      <c r="G356" s="10">
        <v>0.05509093182073411</v>
      </c>
      <c r="H356" s="10">
        <f t="shared" si="26"/>
        <v>20.775231754352035</v>
      </c>
      <c r="I356" s="10">
        <f t="shared" si="27"/>
        <v>83.8819729505079</v>
      </c>
    </row>
    <row r="357" spans="1:9" ht="13.5" customHeight="1">
      <c r="A357" s="9">
        <v>39124.48993055556</v>
      </c>
      <c r="B357" s="10">
        <v>504.3362919988897</v>
      </c>
      <c r="C357" s="10">
        <v>38.8200369956796</v>
      </c>
      <c r="D357" s="10">
        <v>1.6569657186082336</v>
      </c>
      <c r="E357" s="10">
        <v>1.7607909362703862</v>
      </c>
      <c r="F357" s="10">
        <v>0.5127694423314483</v>
      </c>
      <c r="G357" s="10">
        <v>0.0953496896897321</v>
      </c>
      <c r="H357" s="10">
        <f t="shared" si="26"/>
        <v>22.72352191969706</v>
      </c>
      <c r="I357" s="10">
        <f t="shared" si="27"/>
        <v>91.74837968337032</v>
      </c>
    </row>
    <row r="358" spans="1:9" ht="13.5" customHeight="1">
      <c r="A358" s="9">
        <v>39124.4900462963</v>
      </c>
      <c r="B358" s="10">
        <v>471.96825067221533</v>
      </c>
      <c r="C358" s="10">
        <v>35.7413014596978</v>
      </c>
      <c r="D358" s="10">
        <v>1.5933992588150787</v>
      </c>
      <c r="E358" s="10">
        <v>1.7353643523531244</v>
      </c>
      <c r="F358" s="10">
        <v>0.5042939143590276</v>
      </c>
      <c r="G358" s="10">
        <v>0.09111192570352179</v>
      </c>
      <c r="H358" s="10">
        <f t="shared" si="26"/>
        <v>21.345657112563572</v>
      </c>
      <c r="I358" s="10">
        <f t="shared" si="27"/>
        <v>86.18511955476951</v>
      </c>
    </row>
    <row r="359" spans="1:9" ht="13.5" customHeight="1">
      <c r="A359" s="9">
        <v>39124.49016203704</v>
      </c>
      <c r="B359" s="10">
        <v>450.059010863508</v>
      </c>
      <c r="C359" s="10">
        <v>34.51446878568992</v>
      </c>
      <c r="D359" s="10">
        <v>1.6061125507737097</v>
      </c>
      <c r="E359" s="10">
        <v>1.729007706373809</v>
      </c>
      <c r="F359" s="10">
        <v>0.5381960262487101</v>
      </c>
      <c r="G359" s="10">
        <v>0.07627975175178568</v>
      </c>
      <c r="H359" s="10">
        <f t="shared" si="26"/>
        <v>20.649324444603465</v>
      </c>
      <c r="I359" s="10">
        <f t="shared" si="27"/>
        <v>83.37361021956565</v>
      </c>
    </row>
    <row r="360" spans="1:9" ht="13.5" customHeight="1">
      <c r="A360" s="9">
        <v>39124.490277777775</v>
      </c>
      <c r="B360" s="10">
        <v>499.17893322767173</v>
      </c>
      <c r="C360" s="10">
        <v>39.286191034162734</v>
      </c>
      <c r="D360" s="10">
        <v>1.824357396063541</v>
      </c>
      <c r="E360" s="10">
        <v>1.9557280796360608</v>
      </c>
      <c r="F360" s="10">
        <v>0.6483778898901783</v>
      </c>
      <c r="G360" s="10">
        <v>0.11653850962078369</v>
      </c>
      <c r="H360" s="10">
        <f t="shared" si="26"/>
        <v>23.20619962891013</v>
      </c>
      <c r="I360" s="10">
        <f t="shared" si="27"/>
        <v>93.69723681414781</v>
      </c>
    </row>
    <row r="361" spans="1:9" ht="13.5" customHeight="1">
      <c r="A361" s="9">
        <v>39124.49039351852</v>
      </c>
      <c r="B361" s="10">
        <v>444.3867637679655</v>
      </c>
      <c r="C361" s="10">
        <v>34.88103537049711</v>
      </c>
      <c r="D361" s="10">
        <v>1.5912803768219737</v>
      </c>
      <c r="E361" s="10">
        <v>1.7713853462359122</v>
      </c>
      <c r="F361" s="10">
        <v>0.5805736661108133</v>
      </c>
      <c r="G361" s="10">
        <v>0.08687416171731148</v>
      </c>
      <c r="H361" s="10">
        <f t="shared" si="26"/>
        <v>20.67072925228343</v>
      </c>
      <c r="I361" s="10">
        <f t="shared" si="27"/>
        <v>83.46003416515872</v>
      </c>
    </row>
    <row r="362" spans="1:9" ht="13.5" customHeight="1">
      <c r="A362" s="9">
        <v>39124.49050925926</v>
      </c>
      <c r="B362" s="10">
        <v>346.7084227678108</v>
      </c>
      <c r="C362" s="10">
        <v>25.72322739629662</v>
      </c>
      <c r="D362" s="10">
        <v>1.245902611945833</v>
      </c>
      <c r="E362" s="10">
        <v>1.2776858418424102</v>
      </c>
      <c r="F362" s="10">
        <v>0.3941120507175594</v>
      </c>
      <c r="G362" s="10">
        <v>0.050853167834523795</v>
      </c>
      <c r="H362" s="10">
        <f t="shared" si="26"/>
        <v>15.71705109694843</v>
      </c>
      <c r="I362" s="10">
        <f t="shared" si="27"/>
        <v>63.4590877524051</v>
      </c>
    </row>
    <row r="363" spans="1:9" ht="13.5" customHeight="1">
      <c r="A363" s="9">
        <v>39124.490625</v>
      </c>
      <c r="B363" s="10">
        <v>281.6057735296548</v>
      </c>
      <c r="C363" s="10">
        <v>20.540442041161402</v>
      </c>
      <c r="D363" s="10">
        <v>0.9047626110559025</v>
      </c>
      <c r="E363" s="10">
        <v>1.0636787605387894</v>
      </c>
      <c r="F363" s="10">
        <v>0.33054559092440466</v>
      </c>
      <c r="G363" s="10">
        <v>0.05297204982762895</v>
      </c>
      <c r="H363" s="10">
        <f t="shared" si="26"/>
        <v>12.74869437727791</v>
      </c>
      <c r="I363" s="10">
        <f t="shared" si="27"/>
        <v>51.474065346351715</v>
      </c>
    </row>
    <row r="364" spans="1:9" ht="13.5" customHeight="1">
      <c r="A364" s="9">
        <v>39124.49074074074</v>
      </c>
      <c r="B364" s="10">
        <v>243.75406560482426</v>
      </c>
      <c r="C364" s="10">
        <v>17.641811474593545</v>
      </c>
      <c r="D364" s="10">
        <v>0.7627975175178568</v>
      </c>
      <c r="E364" s="10">
        <v>0.925951430986954</v>
      </c>
      <c r="F364" s="10">
        <v>0.32207006295198404</v>
      </c>
      <c r="G364" s="10">
        <v>0.040258757868998005</v>
      </c>
      <c r="H364" s="10">
        <f t="shared" si="26"/>
        <v>11.128610554069144</v>
      </c>
      <c r="I364" s="10">
        <f t="shared" si="27"/>
        <v>44.93282291677038</v>
      </c>
    </row>
    <row r="365" spans="1:9" ht="13.5" customHeight="1">
      <c r="A365" s="9">
        <v>39124.49085648148</v>
      </c>
      <c r="B365" s="10">
        <v>224.79642841251243</v>
      </c>
      <c r="C365" s="10">
        <v>15.936111470143894</v>
      </c>
      <c r="D365" s="10">
        <v>0.6907555297522815</v>
      </c>
      <c r="E365" s="10">
        <v>0.7416086975868053</v>
      </c>
      <c r="F365" s="10">
        <v>0.25426583917261897</v>
      </c>
      <c r="G365" s="10">
        <v>0.03813987587589284</v>
      </c>
      <c r="H365" s="10">
        <f t="shared" si="26"/>
        <v>10.017999111711157</v>
      </c>
      <c r="I365" s="10">
        <f t="shared" si="27"/>
        <v>40.44862365161023</v>
      </c>
    </row>
    <row r="366" spans="1:9" ht="13.5" customHeight="1">
      <c r="A366" s="9">
        <v>39124.49097222222</v>
      </c>
      <c r="B366" s="10">
        <v>262.3239473923979</v>
      </c>
      <c r="C366" s="10">
        <v>17.959643773559318</v>
      </c>
      <c r="D366" s="10">
        <v>0.7543219895454363</v>
      </c>
      <c r="E366" s="10">
        <v>0.8560283252144838</v>
      </c>
      <c r="F366" s="10">
        <v>0.3178322989657737</v>
      </c>
      <c r="G366" s="10">
        <v>0.057209813813839265</v>
      </c>
      <c r="H366" s="10">
        <f t="shared" si="26"/>
        <v>11.666380790070765</v>
      </c>
      <c r="I366" s="10">
        <f t="shared" si="27"/>
        <v>47.10412136115122</v>
      </c>
    </row>
    <row r="367" spans="1:9" ht="13.5" customHeight="1">
      <c r="A367" s="9">
        <v>39124.49108796296</v>
      </c>
      <c r="B367" s="10">
        <v>236.15151701356297</v>
      </c>
      <c r="C367" s="10">
        <v>15.55259382939186</v>
      </c>
      <c r="D367" s="10">
        <v>0.6483778898901783</v>
      </c>
      <c r="E367" s="10">
        <v>0.7183009956626486</v>
      </c>
      <c r="F367" s="10">
        <v>0.26909801312435505</v>
      </c>
      <c r="G367" s="10">
        <v>0.046615403848313475</v>
      </c>
      <c r="H367" s="10">
        <f t="shared" si="26"/>
        <v>10.3407836088901</v>
      </c>
      <c r="I367" s="10">
        <f t="shared" si="27"/>
        <v>41.751896740515015</v>
      </c>
    </row>
    <row r="368" spans="1:9" ht="13.5" customHeight="1">
      <c r="A368" s="9">
        <v>39124.49120370371</v>
      </c>
      <c r="B368" s="10">
        <v>254.38449656423285</v>
      </c>
      <c r="C368" s="10">
        <v>17.154468616179358</v>
      </c>
      <c r="D368" s="10">
        <v>0.6738044738074402</v>
      </c>
      <c r="E368" s="10">
        <v>0.7945807474144343</v>
      </c>
      <c r="F368" s="10">
        <v>0.3072378890002479</v>
      </c>
      <c r="G368" s="10">
        <v>0.08263639773110117</v>
      </c>
      <c r="H368" s="10">
        <f t="shared" si="26"/>
        <v>11.24328023908312</v>
      </c>
      <c r="I368" s="10">
        <f t="shared" si="27"/>
        <v>45.3958126696799</v>
      </c>
    </row>
    <row r="369" spans="1:9" ht="13.5" customHeight="1">
      <c r="A369" s="9">
        <v>39124.491319444445</v>
      </c>
      <c r="B369" s="10">
        <v>239.5311337925657</v>
      </c>
      <c r="C369" s="10">
        <v>15.287733580253715</v>
      </c>
      <c r="D369" s="10">
        <v>0.7310142876212795</v>
      </c>
      <c r="E369" s="10">
        <v>0.6695667098212299</v>
      </c>
      <c r="F369" s="10">
        <v>0.26909801312435505</v>
      </c>
      <c r="G369" s="10">
        <v>0.05509093182073411</v>
      </c>
      <c r="H369" s="10">
        <f t="shared" si="26"/>
        <v>10.404213291388942</v>
      </c>
      <c r="I369" s="10">
        <f t="shared" si="27"/>
        <v>42.008000112768016</v>
      </c>
    </row>
    <row r="370" spans="1:9" ht="13.5" customHeight="1">
      <c r="A370" s="9">
        <v>39124.491435185184</v>
      </c>
      <c r="B370" s="10">
        <v>247.4536335647859</v>
      </c>
      <c r="C370" s="10">
        <v>15.726342152826483</v>
      </c>
      <c r="D370" s="10">
        <v>0.6229513059729165</v>
      </c>
      <c r="E370" s="10">
        <v>0.7861052194420136</v>
      </c>
      <c r="F370" s="10">
        <v>0.31359453497956336</v>
      </c>
      <c r="G370" s="10">
        <v>0.05509093182073411</v>
      </c>
      <c r="H370" s="10">
        <f t="shared" si="26"/>
        <v>10.878190493368683</v>
      </c>
      <c r="I370" s="10">
        <f t="shared" si="27"/>
        <v>43.92172811858405</v>
      </c>
    </row>
    <row r="371" spans="1:9" ht="13.5" customHeight="1">
      <c r="A371" s="9">
        <v>39124.49155092592</v>
      </c>
      <c r="B371" s="10">
        <v>398.3116748278938</v>
      </c>
      <c r="C371" s="10">
        <v>28.268004670015912</v>
      </c>
      <c r="D371" s="10">
        <v>1.3094690717389876</v>
      </c>
      <c r="E371" s="10">
        <v>1.381511059504563</v>
      </c>
      <c r="F371" s="10">
        <v>0.5254827342900792</v>
      </c>
      <c r="G371" s="10">
        <v>0.09111192570352179</v>
      </c>
      <c r="H371" s="10">
        <f t="shared" si="26"/>
        <v>18.05109335973017</v>
      </c>
      <c r="I371" s="10">
        <f t="shared" si="27"/>
        <v>72.88300524545483</v>
      </c>
    </row>
    <row r="372" spans="1:9" ht="13.5" customHeight="1">
      <c r="A372" s="9">
        <v>39124.49166666667</v>
      </c>
      <c r="B372" s="10">
        <v>376.7478127840626</v>
      </c>
      <c r="C372" s="10">
        <v>26.47966826783516</v>
      </c>
      <c r="D372" s="10">
        <v>1.192930562118204</v>
      </c>
      <c r="E372" s="10">
        <v>1.3751544135252476</v>
      </c>
      <c r="F372" s="10">
        <v>0.4640351564900296</v>
      </c>
      <c r="G372" s="10">
        <v>0.10382521766215275</v>
      </c>
      <c r="H372" s="10">
        <f t="shared" si="26"/>
        <v>16.978036772290896</v>
      </c>
      <c r="I372" s="10">
        <f t="shared" si="27"/>
        <v>68.55043727672013</v>
      </c>
    </row>
    <row r="373" spans="1:9" ht="13.5" customHeight="1">
      <c r="A373" s="9">
        <v>39124.49178240741</v>
      </c>
      <c r="B373" s="10">
        <v>407.32751770855623</v>
      </c>
      <c r="C373" s="10">
        <v>31.573460579259958</v>
      </c>
      <c r="D373" s="10">
        <v>1.3327767736631444</v>
      </c>
      <c r="E373" s="10">
        <v>1.462028575242559</v>
      </c>
      <c r="F373" s="10">
        <v>0.4640351564900296</v>
      </c>
      <c r="G373" s="10">
        <v>0.06356645979315474</v>
      </c>
      <c r="H373" s="10">
        <f t="shared" si="26"/>
        <v>18.55465987465251</v>
      </c>
      <c r="I373" s="10">
        <f t="shared" si="27"/>
        <v>74.91620291482131</v>
      </c>
    </row>
    <row r="374" spans="1:9" ht="13.5" customHeight="1">
      <c r="A374" s="9">
        <v>39124.491898148146</v>
      </c>
      <c r="B374" s="10">
        <v>449.5822624150593</v>
      </c>
      <c r="C374" s="10">
        <v>35.68409164588397</v>
      </c>
      <c r="D374" s="10">
        <v>1.5001684511184519</v>
      </c>
      <c r="E374" s="10">
        <v>1.623063606718551</v>
      </c>
      <c r="F374" s="10">
        <v>0.4936995043935018</v>
      </c>
      <c r="G374" s="10">
        <v>0.07627975175178568</v>
      </c>
      <c r="H374" s="10">
        <f t="shared" si="26"/>
        <v>20.527183678715527</v>
      </c>
      <c r="I374" s="10">
        <f t="shared" si="27"/>
        <v>82.88045526748093</v>
      </c>
    </row>
    <row r="375" spans="1:9" ht="13.5" customHeight="1">
      <c r="A375" s="9">
        <v>39124.49201388889</v>
      </c>
      <c r="B375" s="10">
        <v>373.5249932725497</v>
      </c>
      <c r="C375" s="10">
        <v>27.937459079091507</v>
      </c>
      <c r="D375" s="10">
        <v>1.2162382640423606</v>
      </c>
      <c r="E375" s="10">
        <v>1.2522592579251484</v>
      </c>
      <c r="F375" s="10">
        <v>0.38987428673134905</v>
      </c>
      <c r="G375" s="10">
        <v>0.05932869580694442</v>
      </c>
      <c r="H375" s="10">
        <f t="shared" si="26"/>
        <v>16.73521282841696</v>
      </c>
      <c r="I375" s="10">
        <f t="shared" si="27"/>
        <v>67.57001252225247</v>
      </c>
    </row>
    <row r="376" spans="1:9" ht="13.5" customHeight="1">
      <c r="A376" s="9">
        <v>39124.49212962963</v>
      </c>
      <c r="B376" s="10">
        <v>334.9528654700634</v>
      </c>
      <c r="C376" s="10">
        <v>24.441303790467998</v>
      </c>
      <c r="D376" s="10">
        <v>1.0170633566904759</v>
      </c>
      <c r="E376" s="10">
        <v>1.1611473322216266</v>
      </c>
      <c r="F376" s="10">
        <v>0.3538532928485614</v>
      </c>
      <c r="G376" s="10">
        <v>0.07204198776557537</v>
      </c>
      <c r="H376" s="10">
        <f t="shared" si="26"/>
        <v>14.959839687653254</v>
      </c>
      <c r="I376" s="10">
        <f t="shared" si="27"/>
        <v>60.40177471237086</v>
      </c>
    </row>
    <row r="377" spans="1:9" ht="13.5" customHeight="1">
      <c r="A377" s="9">
        <v>39124.49224537037</v>
      </c>
      <c r="B377" s="10">
        <v>254.96083246635746</v>
      </c>
      <c r="C377" s="10">
        <v>18.408846756097613</v>
      </c>
      <c r="D377" s="10">
        <v>0.7627975175178568</v>
      </c>
      <c r="E377" s="10">
        <v>0.8835737911248509</v>
      </c>
      <c r="F377" s="10">
        <v>0.2839301870760912</v>
      </c>
      <c r="G377" s="10">
        <v>0.050853167834523795</v>
      </c>
      <c r="H377" s="10">
        <f t="shared" si="26"/>
        <v>11.407576391182802</v>
      </c>
      <c r="I377" s="10">
        <f t="shared" si="27"/>
        <v>46.05917400057871</v>
      </c>
    </row>
    <row r="378" spans="1:9" ht="13.5" customHeight="1">
      <c r="A378" s="9">
        <v>39124.49236111111</v>
      </c>
      <c r="B378" s="10">
        <v>196.37374535699982</v>
      </c>
      <c r="C378" s="10">
        <v>13.728236433328318</v>
      </c>
      <c r="D378" s="10">
        <v>0.6865177657660712</v>
      </c>
      <c r="E378" s="10">
        <v>0.6229513059729165</v>
      </c>
      <c r="F378" s="10">
        <v>0.2457903112001983</v>
      </c>
      <c r="G378" s="10">
        <v>0.036020993882787684</v>
      </c>
      <c r="H378" s="10">
        <f t="shared" si="26"/>
        <v>8.808317601989742</v>
      </c>
      <c r="I378" s="10">
        <f t="shared" si="27"/>
        <v>35.564419572590744</v>
      </c>
    </row>
    <row r="379" spans="1:9" ht="13.5" customHeight="1">
      <c r="A379" s="9">
        <v>39124.492476851854</v>
      </c>
      <c r="B379" s="10">
        <v>141.13661067874148</v>
      </c>
      <c r="C379" s="10">
        <v>9.668458534538836</v>
      </c>
      <c r="D379" s="10">
        <v>0.4640351564900296</v>
      </c>
      <c r="E379" s="10">
        <v>0.4894617404072915</v>
      </c>
      <c r="F379" s="10">
        <v>0.19281826137256938</v>
      </c>
      <c r="G379" s="10">
        <v>0.04237763986210316</v>
      </c>
      <c r="H379" s="10">
        <f aca="true" t="shared" si="28" ref="H379:H442">PI()/6*(B379*B$5^3+C379*C$5^3+D379*D$5^3+E379*E$5^3+F379*F$5^3)</f>
        <v>6.378730212913019</v>
      </c>
      <c r="I379" s="10">
        <f t="shared" si="27"/>
        <v>25.754729550300773</v>
      </c>
    </row>
    <row r="380" spans="1:9" ht="13.5" customHeight="1">
      <c r="A380" s="9">
        <v>39124.49259259259</v>
      </c>
      <c r="B380" s="10">
        <v>167.06748851036238</v>
      </c>
      <c r="C380" s="10">
        <v>12.202641398292604</v>
      </c>
      <c r="D380" s="10">
        <v>0.5742170201314978</v>
      </c>
      <c r="E380" s="10">
        <v>0.5975247220556545</v>
      </c>
      <c r="F380" s="10">
        <v>0.20129378934499</v>
      </c>
      <c r="G380" s="10">
        <v>0.02966434790347221</v>
      </c>
      <c r="H380" s="10">
        <f t="shared" si="28"/>
        <v>7.568711160140731</v>
      </c>
      <c r="I380" s="10">
        <f t="shared" si="27"/>
        <v>30.55939073565986</v>
      </c>
    </row>
    <row r="381" spans="1:9" ht="13.5" customHeight="1">
      <c r="A381" s="9">
        <v>39124.49270833333</v>
      </c>
      <c r="B381" s="10">
        <v>189.38143477975282</v>
      </c>
      <c r="C381" s="10">
        <v>13.75366301724558</v>
      </c>
      <c r="D381" s="10">
        <v>0.6187135419867061</v>
      </c>
      <c r="E381" s="10">
        <v>0.7331331696143847</v>
      </c>
      <c r="F381" s="10">
        <v>0.22672037326225192</v>
      </c>
      <c r="G381" s="10">
        <v>0.050853167834523795</v>
      </c>
      <c r="H381" s="10">
        <f t="shared" si="28"/>
        <v>8.595135613586882</v>
      </c>
      <c r="I381" s="10">
        <f t="shared" si="27"/>
        <v>34.703677030886084</v>
      </c>
    </row>
    <row r="382" spans="1:9" ht="13.5" customHeight="1">
      <c r="A382" s="9">
        <v>39124.49282407408</v>
      </c>
      <c r="B382" s="10">
        <v>91.74123365547402</v>
      </c>
      <c r="C382" s="10">
        <v>6.627862874432934</v>
      </c>
      <c r="D382" s="10">
        <v>0.294524597041617</v>
      </c>
      <c r="E382" s="10">
        <v>0.3496155288623511</v>
      </c>
      <c r="F382" s="10">
        <v>0.1313706835725198</v>
      </c>
      <c r="G382" s="10">
        <v>0.016951055944841264</v>
      </c>
      <c r="H382" s="10">
        <f t="shared" si="28"/>
        <v>4.220993081685905</v>
      </c>
      <c r="I382" s="10">
        <f t="shared" si="27"/>
        <v>17.042660784185372</v>
      </c>
    </row>
    <row r="383" spans="1:9" ht="13.5" customHeight="1">
      <c r="A383" s="9">
        <v>39124.492939814816</v>
      </c>
      <c r="B383" s="10">
        <v>30.29577473741755</v>
      </c>
      <c r="C383" s="10">
        <v>2.2756792605949396</v>
      </c>
      <c r="D383" s="10">
        <v>0.10170633566904759</v>
      </c>
      <c r="E383" s="10">
        <v>0.1419650935380456</v>
      </c>
      <c r="F383" s="10">
        <v>0.10382521766215275</v>
      </c>
      <c r="G383" s="10">
        <v>0.012713291958630949</v>
      </c>
      <c r="H383" s="10">
        <f t="shared" si="28"/>
        <v>1.6074847560576278</v>
      </c>
      <c r="I383" s="10">
        <f t="shared" si="27"/>
        <v>6.490372498383003</v>
      </c>
    </row>
    <row r="384" spans="1:9" ht="13.5" customHeight="1">
      <c r="A384" s="9">
        <v>39124.493055555555</v>
      </c>
      <c r="B384" s="10">
        <v>19.61660949216755</v>
      </c>
      <c r="C384" s="10">
        <v>1.326420127683829</v>
      </c>
      <c r="D384" s="10">
        <v>0.08051751573799601</v>
      </c>
      <c r="E384" s="10">
        <v>0.12713291958630948</v>
      </c>
      <c r="F384" s="10">
        <v>0.06992310577247021</v>
      </c>
      <c r="G384" s="10">
        <v>0.02966434790347221</v>
      </c>
      <c r="H384" s="10">
        <f t="shared" si="28"/>
        <v>1.0603454482750718</v>
      </c>
      <c r="I384" s="10">
        <f t="shared" si="27"/>
        <v>4.28124553613086</v>
      </c>
    </row>
    <row r="385" spans="1:9" ht="13.5" customHeight="1">
      <c r="A385" s="9">
        <v>39124.49317129629</v>
      </c>
      <c r="B385" s="10">
        <v>37.69702953933387</v>
      </c>
      <c r="C385" s="10">
        <v>2.5786793856089774</v>
      </c>
      <c r="D385" s="10">
        <v>0.14832173951736105</v>
      </c>
      <c r="E385" s="10">
        <v>0.18222385140704359</v>
      </c>
      <c r="F385" s="10">
        <v>0.09323080769662695</v>
      </c>
      <c r="G385" s="10">
        <v>0.023307701924156737</v>
      </c>
      <c r="H385" s="10">
        <f t="shared" si="28"/>
        <v>1.8718500582506368</v>
      </c>
      <c r="I385" s="10">
        <f t="shared" si="27"/>
        <v>7.557772534628638</v>
      </c>
    </row>
    <row r="386" spans="1:9" ht="13.5" customHeight="1">
      <c r="A386" s="9">
        <v>39124.49328703704</v>
      </c>
      <c r="B386" s="10">
        <v>139.58135129580228</v>
      </c>
      <c r="C386" s="10">
        <v>9.10695480636597</v>
      </c>
      <c r="D386" s="10">
        <v>0.43013304460034707</v>
      </c>
      <c r="E386" s="10">
        <v>0.43225192659345224</v>
      </c>
      <c r="F386" s="10">
        <v>0.15679726748978168</v>
      </c>
      <c r="G386" s="10">
        <v>0.04873428584141863</v>
      </c>
      <c r="H386" s="10">
        <f t="shared" si="28"/>
        <v>6.1132545691807305</v>
      </c>
      <c r="I386" s="10">
        <f t="shared" si="27"/>
        <v>24.682846404549313</v>
      </c>
    </row>
    <row r="387" spans="1:9" ht="13.5" customHeight="1">
      <c r="A387" s="9">
        <v>39124.49340277778</v>
      </c>
      <c r="B387" s="10">
        <v>134.14430010149445</v>
      </c>
      <c r="C387" s="10">
        <v>8.767933687469144</v>
      </c>
      <c r="D387" s="10">
        <v>0.3941120507175594</v>
      </c>
      <c r="E387" s="10">
        <v>0.4280141626072419</v>
      </c>
      <c r="F387" s="10">
        <v>0.16527279546220233</v>
      </c>
      <c r="G387" s="10">
        <v>0.046615403848313475</v>
      </c>
      <c r="H387" s="10">
        <f t="shared" si="28"/>
        <v>5.924874316203698</v>
      </c>
      <c r="I387" s="10">
        <f t="shared" si="27"/>
        <v>23.922243227098882</v>
      </c>
    </row>
    <row r="388" spans="1:9" ht="13.5" customHeight="1">
      <c r="A388" s="9">
        <v>39124.49351851852</v>
      </c>
      <c r="B388" s="10">
        <v>141.75744310272128</v>
      </c>
      <c r="C388" s="10">
        <v>9.003129588703816</v>
      </c>
      <c r="D388" s="10">
        <v>0.3983498147037697</v>
      </c>
      <c r="E388" s="10">
        <v>0.4386085725727677</v>
      </c>
      <c r="F388" s="10">
        <v>0.18434273340014876</v>
      </c>
      <c r="G388" s="10">
        <v>0.04237763986210316</v>
      </c>
      <c r="H388" s="10">
        <f t="shared" si="28"/>
        <v>6.248585041709043</v>
      </c>
      <c r="I388" s="10">
        <f t="shared" si="27"/>
        <v>25.22925605091205</v>
      </c>
    </row>
    <row r="389" spans="1:9" ht="13.5" customHeight="1">
      <c r="A389" s="9">
        <v>39124.49363425926</v>
      </c>
      <c r="B389" s="10">
        <v>108.92324773756376</v>
      </c>
      <c r="C389" s="10">
        <v>7.121562378826436</v>
      </c>
      <c r="D389" s="10">
        <v>0.33478335491061495</v>
      </c>
      <c r="E389" s="10">
        <v>0.3708043487934026</v>
      </c>
      <c r="F389" s="10">
        <v>0.13984621154494042</v>
      </c>
      <c r="G389" s="10">
        <v>0.027545465910367054</v>
      </c>
      <c r="H389" s="10">
        <f t="shared" si="28"/>
        <v>4.847749538717361</v>
      </c>
      <c r="I389" s="10">
        <f t="shared" si="27"/>
        <v>19.573249554356636</v>
      </c>
    </row>
    <row r="390" spans="1:9" ht="13.5" customHeight="1">
      <c r="A390" s="9">
        <v>39124.49375</v>
      </c>
      <c r="B390" s="10">
        <v>256.69407793671746</v>
      </c>
      <c r="C390" s="10">
        <v>17.747755574248803</v>
      </c>
      <c r="D390" s="10">
        <v>0.589049194083234</v>
      </c>
      <c r="E390" s="10">
        <v>0.7394898155937001</v>
      </c>
      <c r="F390" s="10">
        <v>0.22036372728293643</v>
      </c>
      <c r="G390" s="10">
        <v>0.04449652185520832</v>
      </c>
      <c r="H390" s="10">
        <f t="shared" si="28"/>
        <v>11.052649871054276</v>
      </c>
      <c r="I390" s="10">
        <f t="shared" si="27"/>
        <v>44.62612443882822</v>
      </c>
    </row>
    <row r="391" spans="1:9" ht="13.5" customHeight="1">
      <c r="A391" s="9">
        <v>39124.49386574074</v>
      </c>
      <c r="B391" s="10">
        <v>257.02886129162806</v>
      </c>
      <c r="C391" s="10">
        <v>16.50609072628918</v>
      </c>
      <c r="D391" s="10">
        <v>0.589049194083234</v>
      </c>
      <c r="E391" s="10">
        <v>0.7161821136695434</v>
      </c>
      <c r="F391" s="10">
        <v>0.2457903112001983</v>
      </c>
      <c r="G391" s="10">
        <v>0.07416086975868053</v>
      </c>
      <c r="H391" s="10">
        <f t="shared" si="28"/>
        <v>10.990773283203808</v>
      </c>
      <c r="I391" s="10">
        <f aca="true" t="shared" si="29" ref="I391:I454">H391*$M$6</f>
        <v>44.3762918338439</v>
      </c>
    </row>
    <row r="392" spans="1:9" ht="13.5" customHeight="1">
      <c r="A392" s="9">
        <v>39124.49398148148</v>
      </c>
      <c r="B392" s="10">
        <v>267.66776777900907</v>
      </c>
      <c r="C392" s="10">
        <v>17.251937187862197</v>
      </c>
      <c r="D392" s="10">
        <v>0.697112175731597</v>
      </c>
      <c r="E392" s="10">
        <v>0.7288954056281743</v>
      </c>
      <c r="F392" s="10">
        <v>0.30088124302093244</v>
      </c>
      <c r="G392" s="10">
        <v>0.10382521766215275</v>
      </c>
      <c r="H392" s="10">
        <f t="shared" si="28"/>
        <v>11.60097866800762</v>
      </c>
      <c r="I392" s="10">
        <f t="shared" si="29"/>
        <v>46.840054076671606</v>
      </c>
    </row>
    <row r="393" spans="1:9" ht="13.5" customHeight="1">
      <c r="A393" s="9">
        <v>39124.494097222225</v>
      </c>
      <c r="B393" s="10">
        <v>208.4789181836096</v>
      </c>
      <c r="C393" s="10">
        <v>13.139187239245084</v>
      </c>
      <c r="D393" s="10">
        <v>0.5530282002004462</v>
      </c>
      <c r="E393" s="10">
        <v>0.5212449703038688</v>
      </c>
      <c r="F393" s="10">
        <v>0.23519590123467254</v>
      </c>
      <c r="G393" s="10">
        <v>0.05297204982762895</v>
      </c>
      <c r="H393" s="10">
        <f t="shared" si="28"/>
        <v>8.977826733952547</v>
      </c>
      <c r="I393" s="10">
        <f t="shared" si="29"/>
        <v>36.248828805194826</v>
      </c>
    </row>
    <row r="394" spans="1:9" ht="13.5" customHeight="1">
      <c r="A394" s="9">
        <v>39124.49421296296</v>
      </c>
      <c r="B394" s="10">
        <v>98.25255802028617</v>
      </c>
      <c r="C394" s="10">
        <v>5.867184238908182</v>
      </c>
      <c r="D394" s="10">
        <v>0.26909801312435505</v>
      </c>
      <c r="E394" s="10">
        <v>0.2881679510623015</v>
      </c>
      <c r="F394" s="10">
        <v>0.12925180157941463</v>
      </c>
      <c r="G394" s="10">
        <v>0.027545465910367054</v>
      </c>
      <c r="H394" s="10">
        <f t="shared" si="28"/>
        <v>4.282710491186013</v>
      </c>
      <c r="I394" s="10">
        <f t="shared" si="29"/>
        <v>17.291850691449778</v>
      </c>
    </row>
    <row r="395" spans="1:9" ht="13.5" customHeight="1">
      <c r="A395" s="9">
        <v>39124.4943287037</v>
      </c>
      <c r="B395" s="10">
        <v>225.27741462494728</v>
      </c>
      <c r="C395" s="10">
        <v>14.36178214926676</v>
      </c>
      <c r="D395" s="10">
        <v>0.563622610165972</v>
      </c>
      <c r="E395" s="10">
        <v>0.5699792561452875</v>
      </c>
      <c r="F395" s="10">
        <v>0.21400708130362095</v>
      </c>
      <c r="G395" s="10">
        <v>0.06992310577247021</v>
      </c>
      <c r="H395" s="10">
        <f t="shared" si="28"/>
        <v>9.591424776428672</v>
      </c>
      <c r="I395" s="10">
        <f t="shared" si="29"/>
        <v>38.72628922585584</v>
      </c>
    </row>
    <row r="396" spans="1:9" ht="13.5" customHeight="1">
      <c r="A396" s="9">
        <v>39124.49444444444</v>
      </c>
      <c r="B396" s="10">
        <v>240.20493826637312</v>
      </c>
      <c r="C396" s="10">
        <v>17.559175076862445</v>
      </c>
      <c r="D396" s="10">
        <v>0.6144757780004958</v>
      </c>
      <c r="E396" s="10">
        <v>0.6610911818488093</v>
      </c>
      <c r="F396" s="10">
        <v>0.20976931731741064</v>
      </c>
      <c r="G396" s="10">
        <v>0.05932869580694442</v>
      </c>
      <c r="H396" s="10">
        <f t="shared" si="28"/>
        <v>10.452838094883987</v>
      </c>
      <c r="I396" s="10">
        <f t="shared" si="29"/>
        <v>42.20432737879915</v>
      </c>
    </row>
    <row r="397" spans="1:9" ht="13.5" customHeight="1">
      <c r="A397" s="9">
        <v>39124.49456018519</v>
      </c>
      <c r="B397" s="10">
        <v>326.846022964443</v>
      </c>
      <c r="C397" s="10">
        <v>25.854598079869138</v>
      </c>
      <c r="D397" s="10">
        <v>0.9768045988214779</v>
      </c>
      <c r="E397" s="10">
        <v>0.978923480814583</v>
      </c>
      <c r="F397" s="10">
        <v>0.29028683305540665</v>
      </c>
      <c r="G397" s="10">
        <v>0.07204198776557537</v>
      </c>
      <c r="H397" s="10">
        <f t="shared" si="28"/>
        <v>14.54017216296688</v>
      </c>
      <c r="I397" s="10">
        <f t="shared" si="29"/>
        <v>58.7073271909094</v>
      </c>
    </row>
    <row r="398" spans="1:9" ht="13.5" customHeight="1">
      <c r="A398" s="9">
        <v>39124.494675925926</v>
      </c>
      <c r="B398" s="10">
        <v>356.42137782420485</v>
      </c>
      <c r="C398" s="10">
        <v>25.943591123579555</v>
      </c>
      <c r="D398" s="10">
        <v>0.9407836049386902</v>
      </c>
      <c r="E398" s="10">
        <v>0.9471402509180056</v>
      </c>
      <c r="F398" s="10">
        <v>0.3369022369037201</v>
      </c>
      <c r="G398" s="10">
        <v>0.07416086975868053</v>
      </c>
      <c r="H398" s="10">
        <f t="shared" si="28"/>
        <v>15.561967431454608</v>
      </c>
      <c r="I398" s="10">
        <f t="shared" si="29"/>
        <v>62.83292271184938</v>
      </c>
    </row>
    <row r="399" spans="1:9" ht="13.5" customHeight="1">
      <c r="A399" s="9">
        <v>39124.494791666664</v>
      </c>
      <c r="B399" s="10">
        <v>227.28823363640407</v>
      </c>
      <c r="C399" s="10">
        <v>17.58672054277281</v>
      </c>
      <c r="D399" s="10">
        <v>0.6992310577247022</v>
      </c>
      <c r="E399" s="10">
        <v>0.5826925481039185</v>
      </c>
      <c r="F399" s="10">
        <v>0.23095813724846223</v>
      </c>
      <c r="G399" s="10">
        <v>0.07627975175178568</v>
      </c>
      <c r="H399" s="10">
        <f t="shared" si="28"/>
        <v>10.098163279602378</v>
      </c>
      <c r="I399" s="10">
        <f t="shared" si="29"/>
        <v>40.772294099293326</v>
      </c>
    </row>
    <row r="400" spans="1:9" ht="13.5" customHeight="1">
      <c r="A400" s="9">
        <v>39124.49490740741</v>
      </c>
      <c r="B400" s="10">
        <v>169.26688801920554</v>
      </c>
      <c r="C400" s="10">
        <v>13.598984631748904</v>
      </c>
      <c r="D400" s="10">
        <v>0.548790436214236</v>
      </c>
      <c r="E400" s="10">
        <v>0.5148883243245533</v>
      </c>
      <c r="F400" s="10">
        <v>0.1864616153932539</v>
      </c>
      <c r="G400" s="10">
        <v>0.04237763986210316</v>
      </c>
      <c r="H400" s="10">
        <f t="shared" si="28"/>
        <v>7.68008450593303</v>
      </c>
      <c r="I400" s="10">
        <f t="shared" si="29"/>
        <v>31.00907120563585</v>
      </c>
    </row>
    <row r="401" spans="1:9" ht="13.5" customHeight="1">
      <c r="A401" s="9">
        <v>39124.49502314815</v>
      </c>
      <c r="B401" s="10">
        <v>232.25913079222877</v>
      </c>
      <c r="C401" s="10">
        <v>18.26476278056646</v>
      </c>
      <c r="D401" s="10">
        <v>0.764916399510962</v>
      </c>
      <c r="E401" s="10">
        <v>0.7564408715385414</v>
      </c>
      <c r="F401" s="10">
        <v>0.22036372728293643</v>
      </c>
      <c r="G401" s="10">
        <v>0.04873428584141863</v>
      </c>
      <c r="H401" s="10">
        <f t="shared" si="28"/>
        <v>10.422710831952005</v>
      </c>
      <c r="I401" s="10">
        <f t="shared" si="29"/>
        <v>42.08268569103295</v>
      </c>
    </row>
    <row r="402" spans="1:9" ht="13.5" customHeight="1">
      <c r="A402" s="9">
        <v>39124.49513888889</v>
      </c>
      <c r="B402" s="10">
        <v>370.68992916577497</v>
      </c>
      <c r="C402" s="10">
        <v>24.059905031709068</v>
      </c>
      <c r="D402" s="10">
        <v>0.9958745367594243</v>
      </c>
      <c r="E402" s="10">
        <v>0.8899304371041663</v>
      </c>
      <c r="F402" s="10">
        <v>0.36444770281408717</v>
      </c>
      <c r="G402" s="10">
        <v>0.057209813813839265</v>
      </c>
      <c r="H402" s="10">
        <f t="shared" si="28"/>
        <v>15.852785890229976</v>
      </c>
      <c r="I402" s="10">
        <f t="shared" si="29"/>
        <v>64.0071298822408</v>
      </c>
    </row>
    <row r="403" spans="1:9" ht="13.5" customHeight="1">
      <c r="A403" s="9">
        <v>39124.495254629626</v>
      </c>
      <c r="B403" s="10">
        <v>348.6493186734951</v>
      </c>
      <c r="C403" s="10">
        <v>25.606688886675833</v>
      </c>
      <c r="D403" s="10">
        <v>0.9577346608835314</v>
      </c>
      <c r="E403" s="10">
        <v>0.9873990087870036</v>
      </c>
      <c r="F403" s="10">
        <v>0.36020993882787683</v>
      </c>
      <c r="G403" s="10">
        <v>0.0656853417862599</v>
      </c>
      <c r="H403" s="10">
        <f t="shared" si="28"/>
        <v>15.391646139305083</v>
      </c>
      <c r="I403" s="10">
        <f t="shared" si="29"/>
        <v>62.14523430529337</v>
      </c>
    </row>
    <row r="404" spans="1:9" ht="13.5" customHeight="1">
      <c r="A404" s="9">
        <v>39124.49537037037</v>
      </c>
      <c r="B404" s="10">
        <v>302.80518787067194</v>
      </c>
      <c r="C404" s="10">
        <v>23.282275340239476</v>
      </c>
      <c r="D404" s="10">
        <v>0.925951430986954</v>
      </c>
      <c r="E404" s="10">
        <v>0.858147207207589</v>
      </c>
      <c r="F404" s="10">
        <v>0.281811305082986</v>
      </c>
      <c r="G404" s="10">
        <v>0.05297204982762895</v>
      </c>
      <c r="H404" s="10">
        <f t="shared" si="28"/>
        <v>13.41065748105871</v>
      </c>
      <c r="I404" s="10">
        <f t="shared" si="29"/>
        <v>54.146804299261035</v>
      </c>
    </row>
    <row r="405" spans="1:9" ht="13.5" customHeight="1">
      <c r="A405" s="9">
        <v>39124.49548611111</v>
      </c>
      <c r="B405" s="10">
        <v>311.03068776790616</v>
      </c>
      <c r="C405" s="10">
        <v>22.82035906574255</v>
      </c>
      <c r="D405" s="10">
        <v>0.8835737911248509</v>
      </c>
      <c r="E405" s="10">
        <v>0.8623849711937993</v>
      </c>
      <c r="F405" s="10">
        <v>0.25426583917261897</v>
      </c>
      <c r="G405" s="10">
        <v>0.05932869580694442</v>
      </c>
      <c r="H405" s="10">
        <f t="shared" si="28"/>
        <v>13.517992881196937</v>
      </c>
      <c r="I405" s="10">
        <f t="shared" si="29"/>
        <v>54.58018117984099</v>
      </c>
    </row>
    <row r="406" spans="1:9" ht="13.5" customHeight="1">
      <c r="A406" s="9">
        <v>39124.49560185185</v>
      </c>
      <c r="B406" s="10">
        <v>308.90121136483543</v>
      </c>
      <c r="C406" s="10">
        <v>20.54891756913382</v>
      </c>
      <c r="D406" s="10">
        <v>0.8136506853523807</v>
      </c>
      <c r="E406" s="10">
        <v>0.764916399510962</v>
      </c>
      <c r="F406" s="10">
        <v>0.3263078269381943</v>
      </c>
      <c r="G406" s="10">
        <v>0.08263639773110117</v>
      </c>
      <c r="H406" s="10">
        <f t="shared" si="28"/>
        <v>13.345067601852012</v>
      </c>
      <c r="I406" s="10">
        <f t="shared" si="29"/>
        <v>53.88197892746749</v>
      </c>
    </row>
    <row r="407" spans="1:9" ht="13.5" customHeight="1">
      <c r="A407" s="9">
        <v>39124.495717592596</v>
      </c>
      <c r="B407" s="10">
        <v>131.67580257952693</v>
      </c>
      <c r="C407" s="10">
        <v>8.526381140255156</v>
      </c>
      <c r="D407" s="10">
        <v>0.37927987676582325</v>
      </c>
      <c r="E407" s="10">
        <v>0.43013304460034707</v>
      </c>
      <c r="F407" s="10">
        <v>0.15679726748978168</v>
      </c>
      <c r="G407" s="10">
        <v>0.06144757780004958</v>
      </c>
      <c r="H407" s="10">
        <f t="shared" si="28"/>
        <v>5.795117731194188</v>
      </c>
      <c r="I407" s="10">
        <f t="shared" si="29"/>
        <v>23.39833868140649</v>
      </c>
    </row>
    <row r="408" spans="1:9" ht="13.5" customHeight="1">
      <c r="A408" s="9">
        <v>39124.495833333334</v>
      </c>
      <c r="B408" s="10">
        <v>308.54947695398</v>
      </c>
      <c r="C408" s="10">
        <v>21.743967013245133</v>
      </c>
      <c r="D408" s="10">
        <v>0.9323080769662695</v>
      </c>
      <c r="E408" s="10">
        <v>0.9280703129800592</v>
      </c>
      <c r="F408" s="10">
        <v>0.3538532928485614</v>
      </c>
      <c r="G408" s="10">
        <v>0.08899304371041664</v>
      </c>
      <c r="H408" s="10">
        <f t="shared" si="28"/>
        <v>13.687616012216713</v>
      </c>
      <c r="I408" s="10">
        <f t="shared" si="29"/>
        <v>55.265050694473516</v>
      </c>
    </row>
    <row r="409" spans="1:9" ht="13.5" customHeight="1">
      <c r="A409" s="9">
        <v>39124.49594907407</v>
      </c>
      <c r="B409" s="10">
        <v>458.92865088664615</v>
      </c>
      <c r="C409" s="10">
        <v>33.47621660906839</v>
      </c>
      <c r="D409" s="10">
        <v>1.421769817373561</v>
      </c>
      <c r="E409" s="10">
        <v>1.434483109332192</v>
      </c>
      <c r="F409" s="10">
        <v>0.5064127963521328</v>
      </c>
      <c r="G409" s="10">
        <v>0.10382521766215275</v>
      </c>
      <c r="H409" s="10">
        <f t="shared" si="28"/>
        <v>20.465626269653807</v>
      </c>
      <c r="I409" s="10">
        <f t="shared" si="29"/>
        <v>82.631911377195</v>
      </c>
    </row>
    <row r="410" spans="1:9" ht="13.5" customHeight="1">
      <c r="A410" s="9">
        <v>39124.49606481481</v>
      </c>
      <c r="B410" s="10">
        <v>427.9739038493729</v>
      </c>
      <c r="C410" s="10">
        <v>30.764047657893787</v>
      </c>
      <c r="D410" s="10">
        <v>1.2416648479596226</v>
      </c>
      <c r="E410" s="10">
        <v>1.3836299414976683</v>
      </c>
      <c r="F410" s="10">
        <v>0.4788673304417657</v>
      </c>
      <c r="G410" s="10">
        <v>0.09323080769662695</v>
      </c>
      <c r="H410" s="10">
        <f t="shared" si="28"/>
        <v>19.064630339372194</v>
      </c>
      <c r="I410" s="10">
        <f t="shared" si="29"/>
        <v>76.97525714020743</v>
      </c>
    </row>
    <row r="411" spans="1:9" ht="13.5" customHeight="1">
      <c r="A411" s="9">
        <v>39124.49618055556</v>
      </c>
      <c r="B411" s="10">
        <v>437.3711454887943</v>
      </c>
      <c r="C411" s="10">
        <v>31.77899213259116</v>
      </c>
      <c r="D411" s="10">
        <v>1.2014060900906245</v>
      </c>
      <c r="E411" s="10">
        <v>1.3878677054838784</v>
      </c>
      <c r="F411" s="10">
        <v>0.4386085725727677</v>
      </c>
      <c r="G411" s="10">
        <v>0.08899304371041664</v>
      </c>
      <c r="H411" s="10">
        <f t="shared" si="28"/>
        <v>19.32927944848831</v>
      </c>
      <c r="I411" s="10">
        <f t="shared" si="29"/>
        <v>78.04380307388173</v>
      </c>
    </row>
    <row r="412" spans="1:9" ht="13.5" customHeight="1">
      <c r="A412" s="9">
        <v>39124.496296296296</v>
      </c>
      <c r="B412" s="10">
        <v>469.34507476475113</v>
      </c>
      <c r="C412" s="10">
        <v>34.49963661173818</v>
      </c>
      <c r="D412" s="10">
        <v>1.2882802518079361</v>
      </c>
      <c r="E412" s="10">
        <v>1.5446649729736601</v>
      </c>
      <c r="F412" s="10">
        <v>0.5191260883107637</v>
      </c>
      <c r="G412" s="10">
        <v>0.11441962762767853</v>
      </c>
      <c r="H412" s="10">
        <f t="shared" si="28"/>
        <v>20.97049519682822</v>
      </c>
      <c r="I412" s="10">
        <f t="shared" si="29"/>
        <v>84.67036765982706</v>
      </c>
    </row>
    <row r="413" spans="1:9" ht="13.5" customHeight="1">
      <c r="A413" s="9">
        <v>39124.496412037035</v>
      </c>
      <c r="B413" s="10">
        <v>391.4464971702331</v>
      </c>
      <c r="C413" s="10">
        <v>27.2763678972427</v>
      </c>
      <c r="D413" s="10">
        <v>0.9852801267938984</v>
      </c>
      <c r="E413" s="10">
        <v>1.114531928373313</v>
      </c>
      <c r="F413" s="10">
        <v>0.4047064606830852</v>
      </c>
      <c r="G413" s="10">
        <v>0.08263639773110117</v>
      </c>
      <c r="H413" s="10">
        <f t="shared" si="28"/>
        <v>17.10244897898912</v>
      </c>
      <c r="I413" s="10">
        <f t="shared" si="29"/>
        <v>69.052763386983</v>
      </c>
    </row>
    <row r="414" spans="1:9" ht="13.5" customHeight="1">
      <c r="A414" s="9">
        <v>39124.49652777778</v>
      </c>
      <c r="B414" s="10">
        <v>233.1278724094019</v>
      </c>
      <c r="C414" s="10">
        <v>15.63523022712296</v>
      </c>
      <c r="D414" s="10">
        <v>0.6399023619177577</v>
      </c>
      <c r="E414" s="10">
        <v>0.6992310577247022</v>
      </c>
      <c r="F414" s="10">
        <v>0.23519590123467254</v>
      </c>
      <c r="G414" s="10">
        <v>0.06144757780004958</v>
      </c>
      <c r="H414" s="10">
        <f t="shared" si="28"/>
        <v>10.138908934484233</v>
      </c>
      <c r="I414" s="10">
        <f t="shared" si="29"/>
        <v>40.93680855386419</v>
      </c>
    </row>
    <row r="415" spans="1:9" ht="13.5" customHeight="1">
      <c r="A415" s="9">
        <v>39124.49664351852</v>
      </c>
      <c r="B415" s="10">
        <v>156.36289668119514</v>
      </c>
      <c r="C415" s="10">
        <v>10.168514684911653</v>
      </c>
      <c r="D415" s="10">
        <v>0.4597973925038193</v>
      </c>
      <c r="E415" s="10">
        <v>0.4894617404072915</v>
      </c>
      <c r="F415" s="10">
        <v>0.17374832343462296</v>
      </c>
      <c r="G415" s="10">
        <v>0.02966434790347221</v>
      </c>
      <c r="H415" s="10">
        <f t="shared" si="28"/>
        <v>6.836491709839178</v>
      </c>
      <c r="I415" s="10">
        <f t="shared" si="29"/>
        <v>27.60298510561608</v>
      </c>
    </row>
    <row r="416" spans="1:9" ht="13.5" customHeight="1">
      <c r="A416" s="9">
        <v>39124.49675925926</v>
      </c>
      <c r="B416" s="10">
        <v>104.90584747863637</v>
      </c>
      <c r="C416" s="10">
        <v>6.386310327218946</v>
      </c>
      <c r="D416" s="10">
        <v>0.3369022369037201</v>
      </c>
      <c r="E416" s="10">
        <v>0.34114000088993046</v>
      </c>
      <c r="F416" s="10">
        <v>0.13348956556562494</v>
      </c>
      <c r="G416" s="10">
        <v>0.027545465910367054</v>
      </c>
      <c r="H416" s="10">
        <f t="shared" si="28"/>
        <v>4.60722969791852</v>
      </c>
      <c r="I416" s="10">
        <f t="shared" si="29"/>
        <v>18.602127835065946</v>
      </c>
    </row>
    <row r="417" spans="1:9" ht="13.5" customHeight="1">
      <c r="A417" s="9">
        <v>39124.496875</v>
      </c>
      <c r="B417" s="10">
        <v>114.02551557696097</v>
      </c>
      <c r="C417" s="10">
        <v>7.604667473254412</v>
      </c>
      <c r="D417" s="10">
        <v>0.32418894494508915</v>
      </c>
      <c r="E417" s="10">
        <v>0.3474966468692459</v>
      </c>
      <c r="F417" s="10">
        <v>0.13772732955183528</v>
      </c>
      <c r="G417" s="10">
        <v>0.036020993882787684</v>
      </c>
      <c r="H417" s="10">
        <f t="shared" si="28"/>
        <v>5.030610526712719</v>
      </c>
      <c r="I417" s="10">
        <f t="shared" si="29"/>
        <v>20.311568174822405</v>
      </c>
    </row>
    <row r="418" spans="1:9" ht="13.5" customHeight="1">
      <c r="A418" s="9">
        <v>39124.49699074074</v>
      </c>
      <c r="B418" s="10">
        <v>127.143513996275</v>
      </c>
      <c r="C418" s="10">
        <v>8.492479028365473</v>
      </c>
      <c r="D418" s="10">
        <v>0.37504211277961297</v>
      </c>
      <c r="E418" s="10">
        <v>0.40258757868998</v>
      </c>
      <c r="F418" s="10">
        <v>0.18222385140704359</v>
      </c>
      <c r="G418" s="10">
        <v>0.027545465910367054</v>
      </c>
      <c r="H418" s="10">
        <f t="shared" si="28"/>
        <v>5.712218243715821</v>
      </c>
      <c r="I418" s="10">
        <f t="shared" si="29"/>
        <v>23.06362412089071</v>
      </c>
    </row>
    <row r="419" spans="1:9" ht="13.5" customHeight="1">
      <c r="A419" s="9">
        <v>39124.49710648148</v>
      </c>
      <c r="B419" s="10">
        <v>149.04851604099613</v>
      </c>
      <c r="C419" s="10">
        <v>11.143200401740026</v>
      </c>
      <c r="D419" s="10">
        <v>0.4915806224003966</v>
      </c>
      <c r="E419" s="10">
        <v>0.6038813680349701</v>
      </c>
      <c r="F419" s="10">
        <v>0.20976931731741064</v>
      </c>
      <c r="G419" s="10">
        <v>0.03390211188968253</v>
      </c>
      <c r="H419" s="10">
        <f t="shared" si="28"/>
        <v>6.914318635915647</v>
      </c>
      <c r="I419" s="10">
        <f t="shared" si="29"/>
        <v>27.917218717310927</v>
      </c>
    </row>
    <row r="420" spans="1:9" ht="13.5" customHeight="1">
      <c r="A420" s="9">
        <v>39124.49722222222</v>
      </c>
      <c r="B420" s="10">
        <v>161.780877937565</v>
      </c>
      <c r="C420" s="10">
        <v>11.393228476926435</v>
      </c>
      <c r="D420" s="10">
        <v>0.5000561503728173</v>
      </c>
      <c r="E420" s="10">
        <v>0.6187135419867061</v>
      </c>
      <c r="F420" s="10">
        <v>0.20129378934499</v>
      </c>
      <c r="G420" s="10">
        <v>0.04449652185520832</v>
      </c>
      <c r="H420" s="10">
        <f t="shared" si="28"/>
        <v>7.314769910643287</v>
      </c>
      <c r="I420" s="10">
        <f t="shared" si="29"/>
        <v>29.53407880300714</v>
      </c>
    </row>
    <row r="421" spans="1:9" ht="13.5" customHeight="1">
      <c r="A421" s="9">
        <v>39124.49733796297</v>
      </c>
      <c r="B421" s="10">
        <v>97.38593528510617</v>
      </c>
      <c r="C421" s="10">
        <v>7.227506478481694</v>
      </c>
      <c r="D421" s="10">
        <v>0.3496155288623511</v>
      </c>
      <c r="E421" s="10">
        <v>0.36444770281408717</v>
      </c>
      <c r="F421" s="10">
        <v>0.12925180157941463</v>
      </c>
      <c r="G421" s="10">
        <v>0.016951055944841264</v>
      </c>
      <c r="H421" s="10">
        <f t="shared" si="28"/>
        <v>4.475459849288376</v>
      </c>
      <c r="I421" s="10">
        <f t="shared" si="29"/>
        <v>18.07009454613906</v>
      </c>
    </row>
    <row r="422" spans="1:9" ht="13.5" customHeight="1">
      <c r="A422" s="9">
        <v>39124.497453703705</v>
      </c>
      <c r="B422" s="10">
        <v>104.50114101795329</v>
      </c>
      <c r="C422" s="10">
        <v>7.85469554844082</v>
      </c>
      <c r="D422" s="10">
        <v>0.3813987587589284</v>
      </c>
      <c r="E422" s="10">
        <v>0.4089442246692955</v>
      </c>
      <c r="F422" s="10">
        <v>0.15679726748978168</v>
      </c>
      <c r="G422" s="10">
        <v>0.02118881993105158</v>
      </c>
      <c r="H422" s="10">
        <f t="shared" si="28"/>
        <v>4.882201165925531</v>
      </c>
      <c r="I422" s="10">
        <f t="shared" si="29"/>
        <v>19.71235127393054</v>
      </c>
    </row>
    <row r="423" spans="1:9" ht="13.5" customHeight="1">
      <c r="A423" s="9">
        <v>39124.497569444444</v>
      </c>
      <c r="B423" s="10">
        <v>94.74792720369024</v>
      </c>
      <c r="C423" s="10">
        <v>7.299548466247269</v>
      </c>
      <c r="D423" s="10">
        <v>0.36656658480719234</v>
      </c>
      <c r="E423" s="10">
        <v>0.37716099477271814</v>
      </c>
      <c r="F423" s="10">
        <v>0.15467838549667653</v>
      </c>
      <c r="G423" s="10">
        <v>0.02118881993105158</v>
      </c>
      <c r="H423" s="10">
        <f t="shared" si="28"/>
        <v>4.493892249590309</v>
      </c>
      <c r="I423" s="10">
        <f t="shared" si="29"/>
        <v>18.144517114407922</v>
      </c>
    </row>
    <row r="424" spans="1:9" ht="13.5" customHeight="1">
      <c r="A424" s="9">
        <v>39124.49768518518</v>
      </c>
      <c r="B424" s="10">
        <v>135.54699998093005</v>
      </c>
      <c r="C424" s="10">
        <v>10.168514684911653</v>
      </c>
      <c r="D424" s="10">
        <v>0.5127694423314483</v>
      </c>
      <c r="E424" s="10">
        <v>0.5869303120901288</v>
      </c>
      <c r="F424" s="10">
        <v>0.2669791311312499</v>
      </c>
      <c r="G424" s="10">
        <v>0.27969242308988085</v>
      </c>
      <c r="H424" s="10">
        <f t="shared" si="28"/>
        <v>6.567773824862788</v>
      </c>
      <c r="I424" s="10">
        <f t="shared" si="29"/>
        <v>26.518011102657706</v>
      </c>
    </row>
    <row r="425" spans="1:9" ht="13.5" customHeight="1">
      <c r="A425" s="9">
        <v>39124.49780092593</v>
      </c>
      <c r="B425" s="10">
        <v>127.41684977338556</v>
      </c>
      <c r="C425" s="10">
        <v>9.647269714607784</v>
      </c>
      <c r="D425" s="10">
        <v>0.3813987587589284</v>
      </c>
      <c r="E425" s="10">
        <v>0.5975247220556545</v>
      </c>
      <c r="F425" s="10">
        <v>0.31995118095887887</v>
      </c>
      <c r="G425" s="10">
        <v>0.4237763986210316</v>
      </c>
      <c r="H425" s="10">
        <f t="shared" si="28"/>
        <v>6.399086573985307</v>
      </c>
      <c r="I425" s="10">
        <f t="shared" si="29"/>
        <v>25.836920293057652</v>
      </c>
    </row>
    <row r="426" spans="1:9" ht="13.5" customHeight="1">
      <c r="A426" s="9">
        <v>39124.49791666667</v>
      </c>
      <c r="B426" s="10">
        <v>122.16414131247788</v>
      </c>
      <c r="C426" s="10">
        <v>9.06669604849697</v>
      </c>
      <c r="D426" s="10">
        <v>0.46191627449692446</v>
      </c>
      <c r="E426" s="10">
        <v>0.5742170201314978</v>
      </c>
      <c r="F426" s="10">
        <v>0.33054559092440466</v>
      </c>
      <c r="G426" s="10">
        <v>0.3517344108554562</v>
      </c>
      <c r="H426" s="10">
        <f t="shared" si="28"/>
        <v>6.214501456239042</v>
      </c>
      <c r="I426" s="10">
        <f t="shared" si="29"/>
        <v>25.091640334839376</v>
      </c>
    </row>
    <row r="427" spans="1:9" ht="13.5" customHeight="1">
      <c r="A427" s="9">
        <v>39124.498032407406</v>
      </c>
      <c r="B427" s="10">
        <v>108.30029643159084</v>
      </c>
      <c r="C427" s="10">
        <v>8.193716667337647</v>
      </c>
      <c r="D427" s="10">
        <v>0.37716099477271814</v>
      </c>
      <c r="E427" s="10">
        <v>0.4470841005451883</v>
      </c>
      <c r="F427" s="10">
        <v>0.19281826137256938</v>
      </c>
      <c r="G427" s="10">
        <v>0.12925180157941463</v>
      </c>
      <c r="H427" s="10">
        <f t="shared" si="28"/>
        <v>5.16918889011294</v>
      </c>
      <c r="I427" s="10">
        <f t="shared" si="29"/>
        <v>20.871091489301335</v>
      </c>
    </row>
    <row r="428" spans="1:9" ht="13.5" customHeight="1">
      <c r="A428" s="9">
        <v>39124.498148148145</v>
      </c>
      <c r="B428" s="10">
        <v>99.2484325570456</v>
      </c>
      <c r="C428" s="10">
        <v>6.83975107374345</v>
      </c>
      <c r="D428" s="10">
        <v>0.3030001250140376</v>
      </c>
      <c r="E428" s="10">
        <v>0.362328820820982</v>
      </c>
      <c r="F428" s="10">
        <v>0.1313706835725198</v>
      </c>
      <c r="G428" s="10">
        <v>0.03178322989657737</v>
      </c>
      <c r="H428" s="10">
        <f t="shared" si="28"/>
        <v>4.482965496324099</v>
      </c>
      <c r="I428" s="10">
        <f t="shared" si="29"/>
        <v>18.100399309477968</v>
      </c>
    </row>
    <row r="429" spans="1:9" ht="13.5" customHeight="1">
      <c r="A429" s="9">
        <v>39124.49826388889</v>
      </c>
      <c r="B429" s="10">
        <v>122.65572193487829</v>
      </c>
      <c r="C429" s="10">
        <v>8.979821886779659</v>
      </c>
      <c r="D429" s="10">
        <v>0.40046869669687485</v>
      </c>
      <c r="E429" s="10">
        <v>0.4576785105107141</v>
      </c>
      <c r="F429" s="10">
        <v>0.16527279546220233</v>
      </c>
      <c r="G429" s="10">
        <v>0.02966434790347221</v>
      </c>
      <c r="H429" s="10">
        <f t="shared" si="28"/>
        <v>5.619704391615742</v>
      </c>
      <c r="I429" s="10">
        <f t="shared" si="29"/>
        <v>22.690090649343254</v>
      </c>
    </row>
    <row r="430" spans="1:9" ht="13.5" customHeight="1">
      <c r="A430" s="9">
        <v>39124.49837962963</v>
      </c>
      <c r="B430" s="10">
        <v>160.18112203277062</v>
      </c>
      <c r="C430" s="10">
        <v>10.888934562567407</v>
      </c>
      <c r="D430" s="10">
        <v>0.5064127963521328</v>
      </c>
      <c r="E430" s="10">
        <v>0.5509093182073411</v>
      </c>
      <c r="F430" s="10">
        <v>0.19281826137256938</v>
      </c>
      <c r="G430" s="10">
        <v>0.05297204982762895</v>
      </c>
      <c r="H430" s="10">
        <f t="shared" si="28"/>
        <v>7.142167075719865</v>
      </c>
      <c r="I430" s="10">
        <f t="shared" si="29"/>
        <v>28.83717845063468</v>
      </c>
    </row>
    <row r="431" spans="1:9" ht="13.5" customHeight="1">
      <c r="A431" s="9">
        <v>39124.49849537037</v>
      </c>
      <c r="B431" s="10">
        <v>159.46282103710797</v>
      </c>
      <c r="C431" s="10">
        <v>10.87410238861567</v>
      </c>
      <c r="D431" s="10">
        <v>0.46615403848313475</v>
      </c>
      <c r="E431" s="10">
        <v>0.563622610165972</v>
      </c>
      <c r="F431" s="10">
        <v>0.23307701924156737</v>
      </c>
      <c r="G431" s="10">
        <v>0.05509093182073411</v>
      </c>
      <c r="H431" s="10">
        <f t="shared" si="28"/>
        <v>7.2400979585037675</v>
      </c>
      <c r="I431" s="10">
        <f t="shared" si="29"/>
        <v>29.232583698471583</v>
      </c>
    </row>
    <row r="432" spans="1:9" ht="13.5" customHeight="1">
      <c r="A432" s="9">
        <v>39124.498611111114</v>
      </c>
      <c r="B432" s="10">
        <v>122.96084094188542</v>
      </c>
      <c r="C432" s="10">
        <v>8.291185239020484</v>
      </c>
      <c r="D432" s="10">
        <v>0.36444770281408717</v>
      </c>
      <c r="E432" s="10">
        <v>0.45132186453139866</v>
      </c>
      <c r="F432" s="10">
        <v>0.15679726748978168</v>
      </c>
      <c r="G432" s="10">
        <v>0.04449652185520832</v>
      </c>
      <c r="H432" s="10">
        <f t="shared" si="28"/>
        <v>5.514680769486312</v>
      </c>
      <c r="I432" s="10">
        <f t="shared" si="29"/>
        <v>22.266047792214607</v>
      </c>
    </row>
    <row r="433" spans="1:9" ht="13.5" customHeight="1">
      <c r="A433" s="9">
        <v>39124.49872685185</v>
      </c>
      <c r="B433" s="10">
        <v>58.822283010592294</v>
      </c>
      <c r="C433" s="10">
        <v>4.294973800024155</v>
      </c>
      <c r="D433" s="10">
        <v>0.20553155333120032</v>
      </c>
      <c r="E433" s="10">
        <v>0.25850360315882925</v>
      </c>
      <c r="F433" s="10">
        <v>0.11018186364146822</v>
      </c>
      <c r="G433" s="10">
        <v>0.025426583917261898</v>
      </c>
      <c r="H433" s="10">
        <f t="shared" si="28"/>
        <v>2.8180490435171763</v>
      </c>
      <c r="I433" s="10">
        <f t="shared" si="29"/>
        <v>11.378140876430626</v>
      </c>
    </row>
    <row r="434" spans="1:9" ht="13.5" customHeight="1">
      <c r="A434" s="9">
        <v>39124.49884259259</v>
      </c>
      <c r="B434" s="10">
        <v>86.97586805298053</v>
      </c>
      <c r="C434" s="10">
        <v>6.193492065846376</v>
      </c>
      <c r="D434" s="10">
        <v>0.27969242308988085</v>
      </c>
      <c r="E434" s="10">
        <v>0.34537776487614075</v>
      </c>
      <c r="F434" s="10">
        <v>0.15255950350357136</v>
      </c>
      <c r="G434" s="10">
        <v>0.02966434790347221</v>
      </c>
      <c r="H434" s="10">
        <f t="shared" si="28"/>
        <v>4.087256058621579</v>
      </c>
      <c r="I434" s="10">
        <f t="shared" si="29"/>
        <v>16.50268484149519</v>
      </c>
    </row>
    <row r="435" spans="1:9" ht="13.5" customHeight="1">
      <c r="A435" s="9">
        <v>39124.49895833333</v>
      </c>
      <c r="B435" s="10">
        <v>103.6408749287526</v>
      </c>
      <c r="C435" s="10">
        <v>7.229625360474799</v>
      </c>
      <c r="D435" s="10">
        <v>0.2881679510623015</v>
      </c>
      <c r="E435" s="10">
        <v>0.3072378890002479</v>
      </c>
      <c r="F435" s="10">
        <v>0.16315391346909716</v>
      </c>
      <c r="G435" s="10">
        <v>0.09323080769662695</v>
      </c>
      <c r="H435" s="10">
        <f t="shared" si="28"/>
        <v>4.715960603635499</v>
      </c>
      <c r="I435" s="10">
        <f t="shared" si="29"/>
        <v>19.041139202066717</v>
      </c>
    </row>
    <row r="436" spans="1:9" ht="13.5" customHeight="1">
      <c r="A436" s="9">
        <v>39124.499074074076</v>
      </c>
      <c r="B436" s="10">
        <v>158.0389323377413</v>
      </c>
      <c r="C436" s="10">
        <v>10.083759405187447</v>
      </c>
      <c r="D436" s="10">
        <v>0.30511900700714273</v>
      </c>
      <c r="E436" s="10">
        <v>0.40258757868998</v>
      </c>
      <c r="F436" s="10">
        <v>0.16527279546220233</v>
      </c>
      <c r="G436" s="10">
        <v>0.025426583917261898</v>
      </c>
      <c r="H436" s="10">
        <f t="shared" si="28"/>
        <v>6.754219150433677</v>
      </c>
      <c r="I436" s="10">
        <f t="shared" si="29"/>
        <v>27.270801826785718</v>
      </c>
    </row>
    <row r="437" spans="1:9" ht="13.5" customHeight="1">
      <c r="A437" s="9">
        <v>39124.499189814815</v>
      </c>
      <c r="B437" s="10">
        <v>157.3778411558925</v>
      </c>
      <c r="C437" s="10">
        <v>9.999004125463241</v>
      </c>
      <c r="D437" s="10">
        <v>0.3326644729175098</v>
      </c>
      <c r="E437" s="10">
        <v>0.3686854668002975</v>
      </c>
      <c r="F437" s="10">
        <v>0.15891614948288685</v>
      </c>
      <c r="G437" s="10">
        <v>0.027545465910367054</v>
      </c>
      <c r="H437" s="10">
        <f t="shared" si="28"/>
        <v>6.690167284804596</v>
      </c>
      <c r="I437" s="10">
        <f t="shared" si="29"/>
        <v>27.012186331004177</v>
      </c>
    </row>
    <row r="438" spans="1:9" ht="13.5" customHeight="1">
      <c r="A438" s="9">
        <v>39124.49930555555</v>
      </c>
      <c r="B438" s="10">
        <v>50.848930070537584</v>
      </c>
      <c r="C438" s="10">
        <v>3.4664909407200386</v>
      </c>
      <c r="D438" s="10">
        <v>0.1462028575242559</v>
      </c>
      <c r="E438" s="10">
        <v>0.20553155333120032</v>
      </c>
      <c r="F438" s="10">
        <v>0.11653850962078369</v>
      </c>
      <c r="G438" s="10">
        <v>0.07627975175178568</v>
      </c>
      <c r="H438" s="10">
        <f t="shared" si="28"/>
        <v>2.454556283347679</v>
      </c>
      <c r="I438" s="10">
        <f t="shared" si="29"/>
        <v>9.910504306270294</v>
      </c>
    </row>
    <row r="439" spans="1:9" ht="13.5" customHeight="1">
      <c r="A439" s="9">
        <v>39124.4994212963</v>
      </c>
      <c r="B439" s="10">
        <v>73.21372950776252</v>
      </c>
      <c r="C439" s="10">
        <v>4.614924980983034</v>
      </c>
      <c r="D439" s="10">
        <v>0.20341267133809518</v>
      </c>
      <c r="E439" s="10">
        <v>0.24367142920709317</v>
      </c>
      <c r="F439" s="10">
        <v>0.1250140375932043</v>
      </c>
      <c r="G439" s="10">
        <v>0.046615403848313475</v>
      </c>
      <c r="H439" s="10">
        <f t="shared" si="28"/>
        <v>3.3256199967492797</v>
      </c>
      <c r="I439" s="10">
        <f t="shared" si="29"/>
        <v>13.427506846105544</v>
      </c>
    </row>
    <row r="440" spans="1:9" ht="13.5" customHeight="1">
      <c r="A440" s="9">
        <v>39124.49953703704</v>
      </c>
      <c r="B440" s="10">
        <v>109.19446463268122</v>
      </c>
      <c r="C440" s="10">
        <v>7.055877037040176</v>
      </c>
      <c r="D440" s="10">
        <v>0.2627413671450396</v>
      </c>
      <c r="E440" s="10">
        <v>0.31147565298645824</v>
      </c>
      <c r="F440" s="10">
        <v>0.15467838549667653</v>
      </c>
      <c r="G440" s="10">
        <v>0.03390211188968253</v>
      </c>
      <c r="H440" s="10">
        <f t="shared" si="28"/>
        <v>4.836203966831318</v>
      </c>
      <c r="I440" s="10">
        <f t="shared" si="29"/>
        <v>19.526633210428717</v>
      </c>
    </row>
    <row r="441" spans="1:9" ht="13.5" customHeight="1">
      <c r="A441" s="9">
        <v>39124.49965277778</v>
      </c>
      <c r="B441" s="10">
        <v>162.4186614174897</v>
      </c>
      <c r="C441" s="10">
        <v>10.967333196312298</v>
      </c>
      <c r="D441" s="10">
        <v>0.4809862124348709</v>
      </c>
      <c r="E441" s="10">
        <v>0.46191627449692446</v>
      </c>
      <c r="F441" s="10">
        <v>0.20341267133809518</v>
      </c>
      <c r="G441" s="10">
        <v>0.03390211188968253</v>
      </c>
      <c r="H441" s="10">
        <f t="shared" si="28"/>
        <v>7.185602788366885</v>
      </c>
      <c r="I441" s="10">
        <f t="shared" si="29"/>
        <v>29.01255426912971</v>
      </c>
    </row>
    <row r="442" spans="1:9" ht="13.5" customHeight="1">
      <c r="A442" s="9">
        <v>39124.499768518515</v>
      </c>
      <c r="B442" s="10">
        <v>266.7100331181255</v>
      </c>
      <c r="C442" s="10">
        <v>18.46605656991145</v>
      </c>
      <c r="D442" s="10">
        <v>0.7733919274833827</v>
      </c>
      <c r="E442" s="10">
        <v>0.8369583872765374</v>
      </c>
      <c r="F442" s="10">
        <v>0.3263078269381943</v>
      </c>
      <c r="G442" s="10">
        <v>0.06356645979315474</v>
      </c>
      <c r="H442" s="10">
        <f t="shared" si="28"/>
        <v>11.873059903830484</v>
      </c>
      <c r="I442" s="10">
        <f t="shared" si="29"/>
        <v>47.93860792836826</v>
      </c>
    </row>
    <row r="443" spans="1:9" ht="13.5" customHeight="1">
      <c r="A443" s="9">
        <v>39124.49988425926</v>
      </c>
      <c r="B443" s="10">
        <v>195.34608759034384</v>
      </c>
      <c r="C443" s="10">
        <v>12.81287941230689</v>
      </c>
      <c r="D443" s="10">
        <v>0.5742170201314978</v>
      </c>
      <c r="E443" s="10">
        <v>0.5466715542211308</v>
      </c>
      <c r="F443" s="10">
        <v>0.21824484528983126</v>
      </c>
      <c r="G443" s="10">
        <v>0.057209813813839265</v>
      </c>
      <c r="H443" s="10">
        <f aca="true" t="shared" si="30" ref="H443:H506">PI()/6*(B443*B$5^3+C443*C$5^3+D443*D$5^3+E443*E$5^3+F443*F$5^3)</f>
        <v>8.513364601372151</v>
      </c>
      <c r="I443" s="10">
        <f t="shared" si="29"/>
        <v>34.37351879651189</v>
      </c>
    </row>
    <row r="444" spans="1:9" ht="13.5" customHeight="1">
      <c r="A444" s="9">
        <v>39124.5</v>
      </c>
      <c r="B444" s="10">
        <v>168.61639124732227</v>
      </c>
      <c r="C444" s="10">
        <v>11.14108151974692</v>
      </c>
      <c r="D444" s="10">
        <v>0.4343708085865574</v>
      </c>
      <c r="E444" s="10">
        <v>0.5445526722280256</v>
      </c>
      <c r="F444" s="10">
        <v>0.1716294414415178</v>
      </c>
      <c r="G444" s="10">
        <v>0.03813987587589284</v>
      </c>
      <c r="H444" s="10">
        <f t="shared" si="30"/>
        <v>7.338014145125909</v>
      </c>
      <c r="I444" s="10">
        <f t="shared" si="29"/>
        <v>29.627929609158468</v>
      </c>
    </row>
    <row r="445" spans="1:9" ht="13.5" customHeight="1">
      <c r="A445" s="9">
        <v>39124.50011574074</v>
      </c>
      <c r="B445" s="10">
        <v>106.82767344638275</v>
      </c>
      <c r="C445" s="10">
        <v>6.97535952130218</v>
      </c>
      <c r="D445" s="10">
        <v>0.34114000088993046</v>
      </c>
      <c r="E445" s="10">
        <v>0.33054559092440466</v>
      </c>
      <c r="F445" s="10">
        <v>0.12925180157941463</v>
      </c>
      <c r="G445" s="10">
        <v>0.04237763986210316</v>
      </c>
      <c r="H445" s="10">
        <f t="shared" si="30"/>
        <v>4.710640647008534</v>
      </c>
      <c r="I445" s="10">
        <f t="shared" si="29"/>
        <v>19.01965937150899</v>
      </c>
    </row>
    <row r="446" spans="1:9" ht="13.5" customHeight="1">
      <c r="A446" s="9">
        <v>39124.500231481485</v>
      </c>
      <c r="B446" s="10">
        <v>191.69313503423055</v>
      </c>
      <c r="C446" s="10">
        <v>11.755557297747416</v>
      </c>
      <c r="D446" s="10">
        <v>0.4492029825382935</v>
      </c>
      <c r="E446" s="10">
        <v>0.5106505603383431</v>
      </c>
      <c r="F446" s="10">
        <v>0.19493714336567453</v>
      </c>
      <c r="G446" s="10">
        <v>0.050853167834523795</v>
      </c>
      <c r="H446" s="10">
        <f t="shared" si="30"/>
        <v>8.159511859730998</v>
      </c>
      <c r="I446" s="10">
        <f t="shared" si="29"/>
        <v>32.94480471746974</v>
      </c>
    </row>
    <row r="447" spans="1:9" ht="13.5" customHeight="1">
      <c r="A447" s="9">
        <v>39124.50034722222</v>
      </c>
      <c r="B447" s="10">
        <v>169.64193013198516</v>
      </c>
      <c r="C447" s="10">
        <v>10.621955431436158</v>
      </c>
      <c r="D447" s="10">
        <v>0.45344074652450383</v>
      </c>
      <c r="E447" s="10">
        <v>0.4682729204762399</v>
      </c>
      <c r="F447" s="10">
        <v>0.19493714336567453</v>
      </c>
      <c r="G447" s="10">
        <v>0.06356645979315474</v>
      </c>
      <c r="H447" s="10">
        <f t="shared" si="30"/>
        <v>7.3388766058983155</v>
      </c>
      <c r="I447" s="10">
        <f t="shared" si="29"/>
        <v>29.631411876506302</v>
      </c>
    </row>
    <row r="448" spans="1:9" ht="13.5" customHeight="1">
      <c r="A448" s="9">
        <v>39124.50046296296</v>
      </c>
      <c r="B448" s="10">
        <v>190.75658919327805</v>
      </c>
      <c r="C448" s="10">
        <v>11.952613323106196</v>
      </c>
      <c r="D448" s="10">
        <v>0.5000561503728173</v>
      </c>
      <c r="E448" s="10">
        <v>0.5381960262487101</v>
      </c>
      <c r="F448" s="10">
        <v>0.17374832343462296</v>
      </c>
      <c r="G448" s="10">
        <v>0.046615403848313475</v>
      </c>
      <c r="H448" s="10">
        <f t="shared" si="30"/>
        <v>8.118952816775678</v>
      </c>
      <c r="I448" s="10">
        <f t="shared" si="29"/>
        <v>32.781043726290235</v>
      </c>
    </row>
    <row r="449" spans="1:9" ht="13.5" customHeight="1">
      <c r="A449" s="9">
        <v>39124.5005787037</v>
      </c>
      <c r="B449" s="10">
        <v>116.13804092408681</v>
      </c>
      <c r="C449" s="10">
        <v>6.846107719722766</v>
      </c>
      <c r="D449" s="10">
        <v>0.2987623610278273</v>
      </c>
      <c r="E449" s="10">
        <v>0.3326644729175098</v>
      </c>
      <c r="F449" s="10">
        <v>0.1313706835725198</v>
      </c>
      <c r="G449" s="10">
        <v>0.03813987587589284</v>
      </c>
      <c r="H449" s="10">
        <f t="shared" si="30"/>
        <v>4.976642199777364</v>
      </c>
      <c r="I449" s="10">
        <f t="shared" si="29"/>
        <v>20.093665924984577</v>
      </c>
    </row>
    <row r="450" spans="1:9" ht="13.5" customHeight="1">
      <c r="A450" s="9">
        <v>39124.50069444445</v>
      </c>
      <c r="B450" s="10">
        <v>144.65819255128224</v>
      </c>
      <c r="C450" s="10">
        <v>8.66410846980699</v>
      </c>
      <c r="D450" s="10">
        <v>0.35597217484166654</v>
      </c>
      <c r="E450" s="10">
        <v>0.43013304460034707</v>
      </c>
      <c r="F450" s="10">
        <v>0.1758672054277281</v>
      </c>
      <c r="G450" s="10">
        <v>0.03813987587589284</v>
      </c>
      <c r="H450" s="10">
        <f t="shared" si="30"/>
        <v>6.257352366464571</v>
      </c>
      <c r="I450" s="10">
        <f t="shared" si="29"/>
        <v>25.264654957970567</v>
      </c>
    </row>
    <row r="451" spans="1:9" ht="13.5" customHeight="1">
      <c r="A451" s="9">
        <v>39124.500810185185</v>
      </c>
      <c r="B451" s="10">
        <v>74.31766702617031</v>
      </c>
      <c r="C451" s="10">
        <v>4.369134669782836</v>
      </c>
      <c r="D451" s="10">
        <v>0.1970560253587797</v>
      </c>
      <c r="E451" s="10">
        <v>0.23307701924156737</v>
      </c>
      <c r="F451" s="10">
        <v>0.10806298164836306</v>
      </c>
      <c r="G451" s="10">
        <v>0.02118881993105158</v>
      </c>
      <c r="H451" s="10">
        <f t="shared" si="30"/>
        <v>3.2718652494733322</v>
      </c>
      <c r="I451" s="10">
        <f t="shared" si="29"/>
        <v>13.210466944443901</v>
      </c>
    </row>
    <row r="452" spans="1:9" ht="13.5" customHeight="1">
      <c r="A452" s="9">
        <v>39124.500925925924</v>
      </c>
      <c r="B452" s="10">
        <v>90.08426793686579</v>
      </c>
      <c r="C452" s="10">
        <v>5.114981131355852</v>
      </c>
      <c r="D452" s="10">
        <v>0.2500280751864086</v>
      </c>
      <c r="E452" s="10">
        <v>0.3263078269381943</v>
      </c>
      <c r="F452" s="10">
        <v>0.12289515560009916</v>
      </c>
      <c r="G452" s="10">
        <v>0.046615403848313475</v>
      </c>
      <c r="H452" s="10">
        <f t="shared" si="30"/>
        <v>3.953471700699981</v>
      </c>
      <c r="I452" s="10">
        <f t="shared" si="29"/>
        <v>15.962517779819464</v>
      </c>
    </row>
    <row r="453" spans="1:9" ht="13.5" customHeight="1">
      <c r="A453" s="9">
        <v>39124.50104166667</v>
      </c>
      <c r="B453" s="10">
        <v>183.78122967197586</v>
      </c>
      <c r="C453" s="10">
        <v>10.321074188415224</v>
      </c>
      <c r="D453" s="10">
        <v>0.41106310666240065</v>
      </c>
      <c r="E453" s="10">
        <v>0.45555962851760895</v>
      </c>
      <c r="F453" s="10">
        <v>0.18222385140704359</v>
      </c>
      <c r="G453" s="10">
        <v>0.07204198776557537</v>
      </c>
      <c r="H453" s="10">
        <f t="shared" si="30"/>
        <v>7.67782838998307</v>
      </c>
      <c r="I453" s="10">
        <f t="shared" si="29"/>
        <v>30.999961923037926</v>
      </c>
    </row>
    <row r="454" spans="1:9" ht="13.5" customHeight="1">
      <c r="A454" s="9">
        <v>39124.50115740741</v>
      </c>
      <c r="B454" s="10">
        <v>212.10008750982632</v>
      </c>
      <c r="C454" s="10">
        <v>11.655969844071475</v>
      </c>
      <c r="D454" s="10">
        <v>0.4047064606830852</v>
      </c>
      <c r="E454" s="10">
        <v>0.5297204982762895</v>
      </c>
      <c r="F454" s="10">
        <v>0.22672037326225192</v>
      </c>
      <c r="G454" s="10">
        <v>0.057209813813839265</v>
      </c>
      <c r="H454" s="10">
        <f t="shared" si="30"/>
        <v>8.867950498549138</v>
      </c>
      <c r="I454" s="10">
        <f t="shared" si="29"/>
        <v>35.805193060718395</v>
      </c>
    </row>
    <row r="455" spans="1:9" ht="13.5" customHeight="1">
      <c r="A455" s="9">
        <v>39124.50127314815</v>
      </c>
      <c r="B455" s="10">
        <v>237.62625888076414</v>
      </c>
      <c r="C455" s="10">
        <v>13.223942518969292</v>
      </c>
      <c r="D455" s="10">
        <v>0.483105094427976</v>
      </c>
      <c r="E455" s="10">
        <v>0.616594659993601</v>
      </c>
      <c r="F455" s="10">
        <v>0.25638472116572414</v>
      </c>
      <c r="G455" s="10">
        <v>0.06356645979315474</v>
      </c>
      <c r="H455" s="10">
        <f t="shared" si="30"/>
        <v>9.983506931908968</v>
      </c>
      <c r="I455" s="10">
        <f aca="true" t="shared" si="31" ref="I455:I518">H455*$M$6</f>
        <v>40.309358197083334</v>
      </c>
    </row>
    <row r="456" spans="1:9" ht="13.5" customHeight="1">
      <c r="A456" s="9">
        <v>39124.501388888886</v>
      </c>
      <c r="B456" s="10">
        <v>156.73581991198165</v>
      </c>
      <c r="C456" s="10">
        <v>8.371702754758479</v>
      </c>
      <c r="D456" s="10">
        <v>0.38775540473824394</v>
      </c>
      <c r="E456" s="10">
        <v>0.32207006295198404</v>
      </c>
      <c r="F456" s="10">
        <v>0.17798608742083327</v>
      </c>
      <c r="G456" s="10">
        <v>0.04449652185520832</v>
      </c>
      <c r="H456" s="10">
        <f t="shared" si="30"/>
        <v>6.536246803415368</v>
      </c>
      <c r="I456" s="10">
        <f t="shared" si="31"/>
        <v>26.39071775683457</v>
      </c>
    </row>
    <row r="457" spans="1:9" ht="13.5" customHeight="1">
      <c r="A457" s="9">
        <v>39124.50150462963</v>
      </c>
      <c r="B457" s="10">
        <v>148.9574041152926</v>
      </c>
      <c r="C457" s="10">
        <v>8.200073313316961</v>
      </c>
      <c r="D457" s="10">
        <v>0.3580910568347717</v>
      </c>
      <c r="E457" s="10">
        <v>0.4089442246692955</v>
      </c>
      <c r="F457" s="10">
        <v>0.13772732955183528</v>
      </c>
      <c r="G457" s="10">
        <v>0.036020993882787684</v>
      </c>
      <c r="H457" s="10">
        <f t="shared" si="30"/>
        <v>6.207327184941521</v>
      </c>
      <c r="I457" s="10">
        <f t="shared" si="31"/>
        <v>25.062673532541623</v>
      </c>
    </row>
    <row r="458" spans="1:9" ht="13.5" customHeight="1">
      <c r="A458" s="9">
        <v>39124.50162037037</v>
      </c>
      <c r="B458" s="10">
        <v>182.78747401720955</v>
      </c>
      <c r="C458" s="10">
        <v>10.062570585256395</v>
      </c>
      <c r="D458" s="10">
        <v>0.36444770281408717</v>
      </c>
      <c r="E458" s="10">
        <v>0.483105094427976</v>
      </c>
      <c r="F458" s="10">
        <v>0.20341267133809518</v>
      </c>
      <c r="G458" s="10">
        <v>0.04237763986210316</v>
      </c>
      <c r="H458" s="10">
        <f t="shared" si="30"/>
        <v>7.690623836634857</v>
      </c>
      <c r="I458" s="10">
        <f t="shared" si="31"/>
        <v>31.05162475513654</v>
      </c>
    </row>
    <row r="459" spans="1:9" ht="13.5" customHeight="1">
      <c r="A459" s="9">
        <v>39124.50173611111</v>
      </c>
      <c r="B459" s="10">
        <v>89.78338669384486</v>
      </c>
      <c r="C459" s="10">
        <v>5.0365824976109606</v>
      </c>
      <c r="D459" s="10">
        <v>0.22460149126914675</v>
      </c>
      <c r="E459" s="10">
        <v>0.26909801312435505</v>
      </c>
      <c r="F459" s="10">
        <v>0.11230074563457337</v>
      </c>
      <c r="G459" s="10">
        <v>0.036020993882787684</v>
      </c>
      <c r="H459" s="10">
        <f t="shared" si="30"/>
        <v>3.8587515249656477</v>
      </c>
      <c r="I459" s="10">
        <f t="shared" si="31"/>
        <v>15.580076066881638</v>
      </c>
    </row>
    <row r="460" spans="1:9" ht="13.5" customHeight="1">
      <c r="A460" s="9">
        <v>39124.501851851855</v>
      </c>
      <c r="B460" s="10">
        <v>23.002582917149596</v>
      </c>
      <c r="C460" s="10">
        <v>1.5849237308426583</v>
      </c>
      <c r="D460" s="10">
        <v>0.0953496896897321</v>
      </c>
      <c r="E460" s="10">
        <v>0.120776273606994</v>
      </c>
      <c r="F460" s="10">
        <v>0.07839863374489084</v>
      </c>
      <c r="G460" s="10">
        <v>0.03178322989657737</v>
      </c>
      <c r="H460" s="10">
        <f t="shared" si="30"/>
        <v>1.217039813499608</v>
      </c>
      <c r="I460" s="10">
        <f t="shared" si="31"/>
        <v>4.913913929950735</v>
      </c>
    </row>
    <row r="461" spans="1:9" ht="13.5" customHeight="1">
      <c r="A461" s="9">
        <v>39124.501967592594</v>
      </c>
      <c r="B461" s="10">
        <v>45.30169701258828</v>
      </c>
      <c r="C461" s="10">
        <v>2.7736165289746517</v>
      </c>
      <c r="D461" s="10">
        <v>0.15044062151046622</v>
      </c>
      <c r="E461" s="10">
        <v>0.2076504353243055</v>
      </c>
      <c r="F461" s="10">
        <v>0.0953496896897321</v>
      </c>
      <c r="G461" s="10">
        <v>0.008475527972420632</v>
      </c>
      <c r="H461" s="10">
        <f t="shared" si="30"/>
        <v>2.148209772842576</v>
      </c>
      <c r="I461" s="10">
        <f t="shared" si="31"/>
        <v>8.673601151036493</v>
      </c>
    </row>
    <row r="462" spans="1:9" ht="13.5" customHeight="1">
      <c r="A462" s="9">
        <v>39124.50208333333</v>
      </c>
      <c r="B462" s="10">
        <v>58.919751582275126</v>
      </c>
      <c r="C462" s="10">
        <v>3.7483022458030244</v>
      </c>
      <c r="D462" s="10">
        <v>0.16739167745530747</v>
      </c>
      <c r="E462" s="10">
        <v>0.20129378934499</v>
      </c>
      <c r="F462" s="10">
        <v>0.10806298164836306</v>
      </c>
      <c r="G462" s="10">
        <v>0.03178322989657737</v>
      </c>
      <c r="H462" s="10">
        <f t="shared" si="30"/>
        <v>2.707349254060579</v>
      </c>
      <c r="I462" s="10">
        <f t="shared" si="31"/>
        <v>10.931179954183392</v>
      </c>
    </row>
    <row r="463" spans="1:9" ht="13.5" customHeight="1">
      <c r="A463" s="9">
        <v>39124.50219907407</v>
      </c>
      <c r="B463" s="10">
        <v>76.61665398868941</v>
      </c>
      <c r="C463" s="10">
        <v>4.5407641112243535</v>
      </c>
      <c r="D463" s="10">
        <v>0.20553155333120032</v>
      </c>
      <c r="E463" s="10">
        <v>0.241552547213988</v>
      </c>
      <c r="F463" s="10">
        <v>0.11653850962078369</v>
      </c>
      <c r="G463" s="10">
        <v>0.03390211188968253</v>
      </c>
      <c r="H463" s="10">
        <f t="shared" si="30"/>
        <v>3.394240647220852</v>
      </c>
      <c r="I463" s="10">
        <f t="shared" si="31"/>
        <v>13.704569244964075</v>
      </c>
    </row>
    <row r="464" spans="1:9" ht="13.5" customHeight="1">
      <c r="A464" s="9">
        <v>39124.50231481482</v>
      </c>
      <c r="B464" s="10">
        <v>131.48298431815437</v>
      </c>
      <c r="C464" s="10">
        <v>7.441513559785315</v>
      </c>
      <c r="D464" s="10">
        <v>0.2966434790347221</v>
      </c>
      <c r="E464" s="10">
        <v>0.3538532928485614</v>
      </c>
      <c r="F464" s="10">
        <v>0.21400708130362095</v>
      </c>
      <c r="G464" s="10">
        <v>0.050853167834523795</v>
      </c>
      <c r="H464" s="10">
        <f t="shared" si="30"/>
        <v>5.774958258493224</v>
      </c>
      <c r="I464" s="10">
        <f t="shared" si="31"/>
        <v>23.31694289416361</v>
      </c>
    </row>
    <row r="465" spans="1:9" ht="13.5" customHeight="1">
      <c r="A465" s="9">
        <v>39124.502430555556</v>
      </c>
      <c r="B465" s="10">
        <v>64.07499147149997</v>
      </c>
      <c r="C465" s="10">
        <v>3.8669596374169135</v>
      </c>
      <c r="D465" s="10">
        <v>0.20553155333120032</v>
      </c>
      <c r="E465" s="10">
        <v>0.2118881993105158</v>
      </c>
      <c r="F465" s="10">
        <v>0.120776273606994</v>
      </c>
      <c r="G465" s="10">
        <v>0.036020993882787684</v>
      </c>
      <c r="H465" s="10">
        <f t="shared" si="30"/>
        <v>2.93303541475897</v>
      </c>
      <c r="I465" s="10">
        <f t="shared" si="31"/>
        <v>11.842409280086855</v>
      </c>
    </row>
    <row r="466" spans="1:9" ht="13.5" customHeight="1">
      <c r="A466" s="9">
        <v>39124.502546296295</v>
      </c>
      <c r="B466" s="10">
        <v>161.4037169427923</v>
      </c>
      <c r="C466" s="10">
        <v>9.590059900793944</v>
      </c>
      <c r="D466" s="10">
        <v>0.31147565298645824</v>
      </c>
      <c r="E466" s="10">
        <v>0.4364896905796625</v>
      </c>
      <c r="F466" s="10">
        <v>0.15467838549667653</v>
      </c>
      <c r="G466" s="10">
        <v>0.046615403848313475</v>
      </c>
      <c r="H466" s="10">
        <f t="shared" si="30"/>
        <v>6.794672414356693</v>
      </c>
      <c r="I466" s="10">
        <f t="shared" si="31"/>
        <v>27.434135725067716</v>
      </c>
    </row>
    <row r="467" spans="1:9" ht="13.5" customHeight="1">
      <c r="A467" s="9">
        <v>39124.50266203703</v>
      </c>
      <c r="B467" s="10">
        <v>161.95674514299276</v>
      </c>
      <c r="C467" s="10">
        <v>9.350626235573062</v>
      </c>
      <c r="D467" s="10">
        <v>0.3538532928485614</v>
      </c>
      <c r="E467" s="10">
        <v>0.44072745456587287</v>
      </c>
      <c r="F467" s="10">
        <v>0.17798608742083327</v>
      </c>
      <c r="G467" s="10">
        <v>0.040258757868998005</v>
      </c>
      <c r="H467" s="10">
        <f t="shared" si="30"/>
        <v>6.870942142107227</v>
      </c>
      <c r="I467" s="10">
        <f t="shared" si="31"/>
        <v>27.74208200050566</v>
      </c>
    </row>
    <row r="468" spans="1:9" ht="13.5" customHeight="1">
      <c r="A468" s="9">
        <v>39124.50277777778</v>
      </c>
      <c r="B468" s="10">
        <v>72.96793919656233</v>
      </c>
      <c r="C468" s="10">
        <v>4.551358521189879</v>
      </c>
      <c r="D468" s="10">
        <v>0.18434273340014876</v>
      </c>
      <c r="E468" s="10">
        <v>0.2118881993105158</v>
      </c>
      <c r="F468" s="10">
        <v>0.1059440996552579</v>
      </c>
      <c r="G468" s="10">
        <v>0.025426583917261898</v>
      </c>
      <c r="H468" s="10">
        <f t="shared" si="30"/>
        <v>3.2266956303148713</v>
      </c>
      <c r="I468" s="10">
        <f t="shared" si="31"/>
        <v>13.0280903135964</v>
      </c>
    </row>
    <row r="469" spans="1:9" ht="13.5" customHeight="1">
      <c r="A469" s="9">
        <v>39124.50289351852</v>
      </c>
      <c r="B469" s="10">
        <v>90.76442905665255</v>
      </c>
      <c r="C469" s="10">
        <v>5.655296039597666</v>
      </c>
      <c r="D469" s="10">
        <v>0.25638472116572414</v>
      </c>
      <c r="E469" s="10">
        <v>0.23095813724846223</v>
      </c>
      <c r="F469" s="10">
        <v>0.11018186364146822</v>
      </c>
      <c r="G469" s="10">
        <v>0.03390211188968253</v>
      </c>
      <c r="H469" s="10">
        <f t="shared" si="30"/>
        <v>3.9322211443241053</v>
      </c>
      <c r="I469" s="10">
        <f t="shared" si="31"/>
        <v>15.876716638528656</v>
      </c>
    </row>
    <row r="470" spans="1:9" ht="13.5" customHeight="1">
      <c r="A470" s="9">
        <v>39124.50300925926</v>
      </c>
      <c r="B470" s="10">
        <v>229.97709488565454</v>
      </c>
      <c r="C470" s="10">
        <v>13.048075313541563</v>
      </c>
      <c r="D470" s="10">
        <v>0.48734285841418634</v>
      </c>
      <c r="E470" s="10">
        <v>0.5318393802693947</v>
      </c>
      <c r="F470" s="10">
        <v>0.20976931731741064</v>
      </c>
      <c r="G470" s="10">
        <v>0.036020993882787684</v>
      </c>
      <c r="H470" s="10">
        <f t="shared" si="30"/>
        <v>9.53370663719191</v>
      </c>
      <c r="I470" s="10">
        <f t="shared" si="31"/>
        <v>38.49324675242121</v>
      </c>
    </row>
    <row r="471" spans="1:9" ht="13.5" customHeight="1">
      <c r="A471" s="9">
        <v>39124.503125</v>
      </c>
      <c r="B471" s="10">
        <v>379.254450181906</v>
      </c>
      <c r="C471" s="10">
        <v>23.161499066632484</v>
      </c>
      <c r="D471" s="10">
        <v>0.832720623290327</v>
      </c>
      <c r="E471" s="10">
        <v>0.7458464615730156</v>
      </c>
      <c r="F471" s="10">
        <v>0.3030001250140376</v>
      </c>
      <c r="G471" s="10">
        <v>0.0656853417862599</v>
      </c>
      <c r="H471" s="10">
        <f t="shared" si="30"/>
        <v>15.689200406574344</v>
      </c>
      <c r="I471" s="10">
        <f t="shared" si="31"/>
        <v>63.34663794273582</v>
      </c>
    </row>
    <row r="472" spans="1:9" ht="13.5" customHeight="1">
      <c r="A472" s="9">
        <v>39124.50324074074</v>
      </c>
      <c r="B472" s="10">
        <v>369.21094953458754</v>
      </c>
      <c r="C472" s="10">
        <v>24.026002919819387</v>
      </c>
      <c r="D472" s="10">
        <v>0.9174759030145334</v>
      </c>
      <c r="E472" s="10">
        <v>0.858147207207589</v>
      </c>
      <c r="F472" s="10">
        <v>0.24790919319330348</v>
      </c>
      <c r="G472" s="10">
        <v>0.06144757780004958</v>
      </c>
      <c r="H472" s="10">
        <f t="shared" si="30"/>
        <v>15.405020662026198</v>
      </c>
      <c r="I472" s="10">
        <f t="shared" si="31"/>
        <v>62.19923521206466</v>
      </c>
    </row>
    <row r="473" spans="1:9" ht="13.5" customHeight="1">
      <c r="A473" s="9">
        <v>39124.50335648148</v>
      </c>
      <c r="B473" s="10">
        <v>260.8852265190795</v>
      </c>
      <c r="C473" s="10">
        <v>15.510216189529757</v>
      </c>
      <c r="D473" s="10">
        <v>0.589049194083234</v>
      </c>
      <c r="E473" s="10">
        <v>0.589049194083234</v>
      </c>
      <c r="F473" s="10">
        <v>0.20553155333120032</v>
      </c>
      <c r="G473" s="10">
        <v>0.04449652185520832</v>
      </c>
      <c r="H473" s="10">
        <f t="shared" si="30"/>
        <v>10.792358792371392</v>
      </c>
      <c r="I473" s="10">
        <f t="shared" si="31"/>
        <v>43.57517446727074</v>
      </c>
    </row>
    <row r="474" spans="1:9" ht="13.5" customHeight="1">
      <c r="A474" s="9">
        <v>39124.50347222222</v>
      </c>
      <c r="B474" s="10">
        <v>274.3337705293179</v>
      </c>
      <c r="C474" s="10">
        <v>15.836524016467951</v>
      </c>
      <c r="D474" s="10">
        <v>0.5996436040487597</v>
      </c>
      <c r="E474" s="10">
        <v>0.591168076076339</v>
      </c>
      <c r="F474" s="10">
        <v>0.20341267133809518</v>
      </c>
      <c r="G474" s="10">
        <v>0.040258757868998005</v>
      </c>
      <c r="H474" s="10">
        <f t="shared" si="30"/>
        <v>11.234496432618581</v>
      </c>
      <c r="I474" s="10">
        <f t="shared" si="31"/>
        <v>45.360347216154615</v>
      </c>
    </row>
    <row r="475" spans="1:9" ht="13.5" customHeight="1">
      <c r="A475" s="9">
        <v>39124.503587962965</v>
      </c>
      <c r="B475" s="10">
        <v>390.23237778818384</v>
      </c>
      <c r="C475" s="10">
        <v>23.714527266832928</v>
      </c>
      <c r="D475" s="10">
        <v>0.7627975175178568</v>
      </c>
      <c r="E475" s="10">
        <v>0.7077065856971227</v>
      </c>
      <c r="F475" s="10">
        <v>0.2373147832277777</v>
      </c>
      <c r="G475" s="10">
        <v>0.06356645979315474</v>
      </c>
      <c r="H475" s="10">
        <f t="shared" si="30"/>
        <v>15.838000391888619</v>
      </c>
      <c r="I475" s="10">
        <f t="shared" si="31"/>
        <v>63.94743202728572</v>
      </c>
    </row>
    <row r="476" spans="1:9" ht="13.5" customHeight="1">
      <c r="A476" s="9">
        <v>39124.503703703704</v>
      </c>
      <c r="B476" s="10">
        <v>575.6048878369817</v>
      </c>
      <c r="C476" s="10">
        <v>38.45558929286551</v>
      </c>
      <c r="D476" s="10">
        <v>1.2056438540768348</v>
      </c>
      <c r="E476" s="10">
        <v>1.2077627360699401</v>
      </c>
      <c r="F476" s="10">
        <v>0.46191627449692446</v>
      </c>
      <c r="G476" s="10">
        <v>0.09746857168283726</v>
      </c>
      <c r="H476" s="10">
        <f t="shared" si="30"/>
        <v>24.211250239146406</v>
      </c>
      <c r="I476" s="10">
        <f t="shared" si="31"/>
        <v>97.7552241857722</v>
      </c>
    </row>
    <row r="477" spans="1:9" ht="13.5" customHeight="1">
      <c r="A477" s="9">
        <v>39124.50381944444</v>
      </c>
      <c r="B477" s="10">
        <v>663.0363155184798</v>
      </c>
      <c r="C477" s="10">
        <v>48.93346074877052</v>
      </c>
      <c r="D477" s="10">
        <v>1.5044062151046622</v>
      </c>
      <c r="E477" s="10">
        <v>1.6908678304979161</v>
      </c>
      <c r="F477" s="10">
        <v>0.5572659641866565</v>
      </c>
      <c r="G477" s="10">
        <v>0.12713291958630948</v>
      </c>
      <c r="H477" s="10">
        <f t="shared" si="30"/>
        <v>28.69761641339726</v>
      </c>
      <c r="I477" s="10">
        <f t="shared" si="31"/>
        <v>115.86935405562313</v>
      </c>
    </row>
    <row r="478" spans="1:9" ht="13.5" customHeight="1">
      <c r="A478" s="9">
        <v>39124.50393518519</v>
      </c>
      <c r="B478" s="10">
        <v>702.3627653105116</v>
      </c>
      <c r="C478" s="10">
        <v>52.88305678391853</v>
      </c>
      <c r="D478" s="10">
        <v>1.6887489485048108</v>
      </c>
      <c r="E478" s="10">
        <v>1.661203482594444</v>
      </c>
      <c r="F478" s="10">
        <v>0.5509093182073411</v>
      </c>
      <c r="G478" s="10">
        <v>0.1419650935380456</v>
      </c>
      <c r="H478" s="10">
        <f t="shared" si="30"/>
        <v>30.331176158325714</v>
      </c>
      <c r="I478" s="10">
        <f t="shared" si="31"/>
        <v>122.46500680007075</v>
      </c>
    </row>
    <row r="479" spans="1:9" ht="13.5" customHeight="1">
      <c r="A479" s="9">
        <v>39124.50405092593</v>
      </c>
      <c r="B479" s="10">
        <v>743.9161600772968</v>
      </c>
      <c r="C479" s="10">
        <v>57.98744350530886</v>
      </c>
      <c r="D479" s="10">
        <v>1.8455462159945926</v>
      </c>
      <c r="E479" s="10">
        <v>1.930301495718799</v>
      </c>
      <c r="F479" s="10">
        <v>0.5848114300970236</v>
      </c>
      <c r="G479" s="10">
        <v>0.13772732955183528</v>
      </c>
      <c r="H479" s="10">
        <f t="shared" si="30"/>
        <v>32.47194034378495</v>
      </c>
      <c r="I479" s="10">
        <f t="shared" si="31"/>
        <v>131.10854568432367</v>
      </c>
    </row>
    <row r="480" spans="1:9" ht="13.5" customHeight="1">
      <c r="A480" s="9">
        <v>39124.504166666666</v>
      </c>
      <c r="B480" s="10">
        <v>823.4038991666437</v>
      </c>
      <c r="C480" s="10">
        <v>69.89767918855296</v>
      </c>
      <c r="D480" s="10">
        <v>2.091336527194791</v>
      </c>
      <c r="E480" s="10">
        <v>2.320175782450148</v>
      </c>
      <c r="F480" s="10">
        <v>0.830601741297222</v>
      </c>
      <c r="G480" s="10">
        <v>0.24790919319330348</v>
      </c>
      <c r="H480" s="10">
        <f t="shared" si="30"/>
        <v>37.25783687509425</v>
      </c>
      <c r="I480" s="10">
        <f t="shared" si="31"/>
        <v>150.43205784197357</v>
      </c>
    </row>
    <row r="481" spans="1:9" ht="13.5" customHeight="1">
      <c r="A481" s="9">
        <v>39124.504282407404</v>
      </c>
      <c r="B481" s="10">
        <v>807.552542976224</v>
      </c>
      <c r="C481" s="10">
        <v>67.823293717303</v>
      </c>
      <c r="D481" s="10">
        <v>2.1146442291189476</v>
      </c>
      <c r="E481" s="10">
        <v>2.1421896950293147</v>
      </c>
      <c r="F481" s="10">
        <v>0.80517515737996</v>
      </c>
      <c r="G481" s="10">
        <v>0.3538532928485614</v>
      </c>
      <c r="H481" s="10">
        <f t="shared" si="30"/>
        <v>36.36092338268927</v>
      </c>
      <c r="I481" s="10">
        <f t="shared" si="31"/>
        <v>146.81068436232036</v>
      </c>
    </row>
    <row r="482" spans="1:9" ht="13.5" customHeight="1">
      <c r="A482" s="9">
        <v>39124.50439814815</v>
      </c>
      <c r="B482" s="10">
        <v>644.0892727361335</v>
      </c>
      <c r="C482" s="10">
        <v>51.13921690359299</v>
      </c>
      <c r="D482" s="10">
        <v>1.7396021163393347</v>
      </c>
      <c r="E482" s="10">
        <v>1.794693048160069</v>
      </c>
      <c r="F482" s="10">
        <v>0.6356645979315474</v>
      </c>
      <c r="G482" s="10">
        <v>0.20553155333120032</v>
      </c>
      <c r="H482" s="10">
        <f t="shared" si="30"/>
        <v>28.73131019963141</v>
      </c>
      <c r="I482" s="10">
        <f t="shared" si="31"/>
        <v>116.00539592022959</v>
      </c>
    </row>
    <row r="483" spans="1:9" ht="13.5" customHeight="1">
      <c r="A483" s="9">
        <v>39124.50451388889</v>
      </c>
      <c r="B483" s="10">
        <v>435.4493195210479</v>
      </c>
      <c r="C483" s="10">
        <v>27.25729795930475</v>
      </c>
      <c r="D483" s="10">
        <v>0.9873990087870036</v>
      </c>
      <c r="E483" s="10">
        <v>0.925951430986954</v>
      </c>
      <c r="F483" s="10">
        <v>0.3369022369037201</v>
      </c>
      <c r="G483" s="10">
        <v>0.10806298164836306</v>
      </c>
      <c r="H483" s="10">
        <f t="shared" si="30"/>
        <v>18.10645995347499</v>
      </c>
      <c r="I483" s="10">
        <f t="shared" si="31"/>
        <v>73.10655313044492</v>
      </c>
    </row>
    <row r="484" spans="1:9" ht="13.5" customHeight="1">
      <c r="A484" s="9">
        <v>39124.50462962963</v>
      </c>
      <c r="B484" s="10">
        <v>447.8935134665545</v>
      </c>
      <c r="C484" s="10">
        <v>27.933221315105296</v>
      </c>
      <c r="D484" s="10">
        <v>1.0763920524974202</v>
      </c>
      <c r="E484" s="10">
        <v>1.0255388846628966</v>
      </c>
      <c r="F484" s="10">
        <v>0.3835176407520336</v>
      </c>
      <c r="G484" s="10">
        <v>0.06992310577247021</v>
      </c>
      <c r="H484" s="10">
        <f t="shared" si="30"/>
        <v>18.7905705489242</v>
      </c>
      <c r="I484" s="10">
        <f t="shared" si="31"/>
        <v>75.86871468614481</v>
      </c>
    </row>
    <row r="485" spans="1:9" ht="13.5" customHeight="1">
      <c r="A485" s="9">
        <v>39124.504745370374</v>
      </c>
      <c r="B485" s="10">
        <v>560.8828957488871</v>
      </c>
      <c r="C485" s="10">
        <v>38.555176746541456</v>
      </c>
      <c r="D485" s="10">
        <v>1.3200634817045134</v>
      </c>
      <c r="E485" s="10">
        <v>1.368797767545932</v>
      </c>
      <c r="F485" s="10">
        <v>0.4237763986210316</v>
      </c>
      <c r="G485" s="10">
        <v>0.0953496896897321</v>
      </c>
      <c r="H485" s="10">
        <f t="shared" si="30"/>
        <v>23.79389013162226</v>
      </c>
      <c r="I485" s="10">
        <f t="shared" si="31"/>
        <v>96.07009308042953</v>
      </c>
    </row>
    <row r="486" spans="1:9" ht="13.5" customHeight="1">
      <c r="A486" s="9">
        <v>39124.50486111111</v>
      </c>
      <c r="B486" s="10">
        <v>497.1935408001322</v>
      </c>
      <c r="C486" s="10">
        <v>32.56085958804696</v>
      </c>
      <c r="D486" s="10">
        <v>1.167503978200942</v>
      </c>
      <c r="E486" s="10">
        <v>1.248021493938938</v>
      </c>
      <c r="F486" s="10">
        <v>0.47674844844866054</v>
      </c>
      <c r="G486" s="10">
        <v>0.26486024913814477</v>
      </c>
      <c r="H486" s="10">
        <f t="shared" si="30"/>
        <v>21.24920635204701</v>
      </c>
      <c r="I486" s="10">
        <f t="shared" si="31"/>
        <v>85.79569044127665</v>
      </c>
    </row>
    <row r="487" spans="1:9" ht="13.5" customHeight="1">
      <c r="A487" s="9">
        <v>39124.50497685185</v>
      </c>
      <c r="B487" s="10">
        <v>477.69770758157165</v>
      </c>
      <c r="C487" s="10">
        <v>31.605243809156537</v>
      </c>
      <c r="D487" s="10">
        <v>1.0954619904353666</v>
      </c>
      <c r="E487" s="10">
        <v>1.1738606241802576</v>
      </c>
      <c r="F487" s="10">
        <v>0.4089442246692955</v>
      </c>
      <c r="G487" s="10">
        <v>0.12925180157941463</v>
      </c>
      <c r="H487" s="10">
        <f t="shared" si="30"/>
        <v>20.27655725080514</v>
      </c>
      <c r="I487" s="10">
        <f t="shared" si="31"/>
        <v>81.86852724206877</v>
      </c>
    </row>
    <row r="488" spans="1:9" ht="13.5" customHeight="1">
      <c r="A488" s="9">
        <v>39124.50509259259</v>
      </c>
      <c r="B488" s="10">
        <v>205.73072823855222</v>
      </c>
      <c r="C488" s="10">
        <v>12.384865249699649</v>
      </c>
      <c r="D488" s="10">
        <v>0.44496521855208315</v>
      </c>
      <c r="E488" s="10">
        <v>0.548790436214236</v>
      </c>
      <c r="F488" s="10">
        <v>0.2457903112001983</v>
      </c>
      <c r="G488" s="10">
        <v>0.057209813813839265</v>
      </c>
      <c r="H488" s="10">
        <f t="shared" si="30"/>
        <v>8.834909922551502</v>
      </c>
      <c r="I488" s="10">
        <f t="shared" si="31"/>
        <v>35.67178859453128</v>
      </c>
    </row>
    <row r="489" spans="1:9" ht="13.5" customHeight="1">
      <c r="A489" s="9">
        <v>39124.505208333336</v>
      </c>
      <c r="B489" s="10">
        <v>223.5971412044149</v>
      </c>
      <c r="C489" s="10">
        <v>13.1455438852244</v>
      </c>
      <c r="D489" s="10">
        <v>0.5148883243245533</v>
      </c>
      <c r="E489" s="10">
        <v>0.5276016162831844</v>
      </c>
      <c r="F489" s="10">
        <v>0.20976931731741064</v>
      </c>
      <c r="G489" s="10">
        <v>0.04237763986210316</v>
      </c>
      <c r="H489" s="10">
        <f t="shared" si="30"/>
        <v>9.354610320524737</v>
      </c>
      <c r="I489" s="10">
        <f t="shared" si="31"/>
        <v>37.77012835028524</v>
      </c>
    </row>
    <row r="490" spans="1:9" ht="13.5" customHeight="1">
      <c r="A490" s="9">
        <v>39124.505324074074</v>
      </c>
      <c r="B490" s="10">
        <v>853.6445829722405</v>
      </c>
      <c r="C490" s="10">
        <v>87.39964445160156</v>
      </c>
      <c r="D490" s="10">
        <v>2.6803857212780247</v>
      </c>
      <c r="E490" s="10">
        <v>2.7524277090436002</v>
      </c>
      <c r="F490" s="10">
        <v>0.8835737911248509</v>
      </c>
      <c r="G490" s="10">
        <v>0.1970560253587797</v>
      </c>
      <c r="H490" s="10">
        <f t="shared" si="30"/>
        <v>40.67839414504098</v>
      </c>
      <c r="I490" s="10">
        <f t="shared" si="31"/>
        <v>164.24288295266</v>
      </c>
    </row>
    <row r="491" spans="1:9" ht="13.5" customHeight="1">
      <c r="A491" s="9">
        <v>39124.50543981481</v>
      </c>
      <c r="B491" s="10">
        <v>890.4347310185253</v>
      </c>
      <c r="C491" s="10">
        <v>112.9300535865256</v>
      </c>
      <c r="D491" s="10">
        <v>4.163603116451635</v>
      </c>
      <c r="E491" s="10">
        <v>4.121225476589532</v>
      </c>
      <c r="F491" s="10">
        <v>1.1886927981319937</v>
      </c>
      <c r="G491" s="10">
        <v>0.2987623610278273</v>
      </c>
      <c r="H491" s="10">
        <f t="shared" si="30"/>
        <v>46.79683917489319</v>
      </c>
      <c r="I491" s="10">
        <f t="shared" si="31"/>
        <v>188.9466863355378</v>
      </c>
    </row>
    <row r="492" spans="1:9" ht="13.5" customHeight="1">
      <c r="A492" s="9">
        <v>39124.50555555556</v>
      </c>
      <c r="B492" s="10">
        <v>932.6068393272974</v>
      </c>
      <c r="C492" s="10">
        <v>151.11230710228054</v>
      </c>
      <c r="D492" s="10">
        <v>6.4498767870121005</v>
      </c>
      <c r="E492" s="10">
        <v>6.479541134915573</v>
      </c>
      <c r="F492" s="10">
        <v>1.608231432766815</v>
      </c>
      <c r="G492" s="10">
        <v>0.24790919319330348</v>
      </c>
      <c r="H492" s="10">
        <f t="shared" si="30"/>
        <v>55.66764693481804</v>
      </c>
      <c r="I492" s="10">
        <f t="shared" si="31"/>
        <v>224.76341586065112</v>
      </c>
    </row>
    <row r="493" spans="1:9" ht="13.5" customHeight="1">
      <c r="A493" s="9">
        <v>39124.5056712963</v>
      </c>
      <c r="B493" s="10">
        <v>879.3000061447577</v>
      </c>
      <c r="C493" s="10">
        <v>160.2150241446603</v>
      </c>
      <c r="D493" s="10">
        <v>7.072828092985017</v>
      </c>
      <c r="E493" s="10">
        <v>7.365233808033529</v>
      </c>
      <c r="F493" s="10">
        <v>1.824357396063541</v>
      </c>
      <c r="G493" s="10">
        <v>0.29028683305540665</v>
      </c>
      <c r="H493" s="10">
        <f t="shared" si="30"/>
        <v>56.44606308313149</v>
      </c>
      <c r="I493" s="10">
        <f t="shared" si="31"/>
        <v>227.9063450500398</v>
      </c>
    </row>
    <row r="494" spans="1:9" ht="13.5" customHeight="1">
      <c r="A494" s="9">
        <v>39124.50578703704</v>
      </c>
      <c r="B494" s="10">
        <v>930.5409293840198</v>
      </c>
      <c r="C494" s="10">
        <v>145.14977317368263</v>
      </c>
      <c r="D494" s="10">
        <v>6.352408215329263</v>
      </c>
      <c r="E494" s="10">
        <v>6.282485109556793</v>
      </c>
      <c r="F494" s="10">
        <v>1.4238886993666662</v>
      </c>
      <c r="G494" s="10">
        <v>0.22036372728293643</v>
      </c>
      <c r="H494" s="10">
        <f t="shared" si="30"/>
        <v>54.23674144367345</v>
      </c>
      <c r="I494" s="10">
        <f t="shared" si="31"/>
        <v>218.98599892869416</v>
      </c>
    </row>
    <row r="495" spans="1:9" ht="13.5" customHeight="1">
      <c r="A495" s="9">
        <v>39124.505902777775</v>
      </c>
      <c r="B495" s="10">
        <v>901.3702809849411</v>
      </c>
      <c r="C495" s="10">
        <v>132.17373984790666</v>
      </c>
      <c r="D495" s="10">
        <v>5.348058150597419</v>
      </c>
      <c r="E495" s="10">
        <v>5.593848461797617</v>
      </c>
      <c r="F495" s="10">
        <v>1.4853362771667158</v>
      </c>
      <c r="G495" s="10">
        <v>0.31147565298645824</v>
      </c>
      <c r="H495" s="10">
        <f t="shared" si="30"/>
        <v>51.41181195802148</v>
      </c>
      <c r="I495" s="10">
        <f t="shared" si="31"/>
        <v>207.58007761313954</v>
      </c>
    </row>
    <row r="496" spans="1:9" ht="13.5" customHeight="1">
      <c r="A496" s="9">
        <v>39124.50601851852</v>
      </c>
      <c r="B496" s="10">
        <v>824.5353821509618</v>
      </c>
      <c r="C496" s="10">
        <v>150.8474468531424</v>
      </c>
      <c r="D496" s="10">
        <v>7.5728842433578345</v>
      </c>
      <c r="E496" s="10">
        <v>7.350401634081793</v>
      </c>
      <c r="F496" s="10">
        <v>1.6569657186082336</v>
      </c>
      <c r="G496" s="10">
        <v>0.2924057150485118</v>
      </c>
      <c r="H496" s="10">
        <f t="shared" si="30"/>
        <v>53.37217989585273</v>
      </c>
      <c r="I496" s="10">
        <f t="shared" si="31"/>
        <v>215.49524950044022</v>
      </c>
    </row>
    <row r="497" spans="1:9" ht="13.5" customHeight="1">
      <c r="A497" s="9">
        <v>39124.50613425926</v>
      </c>
      <c r="B497" s="10">
        <v>773.5529625148587</v>
      </c>
      <c r="C497" s="10">
        <v>119.51977658508265</v>
      </c>
      <c r="D497" s="10">
        <v>6.280366227563689</v>
      </c>
      <c r="E497" s="10">
        <v>6.144757780004958</v>
      </c>
      <c r="F497" s="10">
        <v>1.597637022801289</v>
      </c>
      <c r="G497" s="10">
        <v>0.2733357771105654</v>
      </c>
      <c r="H497" s="10">
        <f t="shared" si="30"/>
        <v>47.10557465589859</v>
      </c>
      <c r="I497" s="10">
        <f t="shared" si="31"/>
        <v>190.19323518624472</v>
      </c>
    </row>
    <row r="498" spans="1:9" ht="13.5" customHeight="1">
      <c r="A498" s="9">
        <v>39124.50625</v>
      </c>
      <c r="B498" s="10">
        <v>969.1490781803889</v>
      </c>
      <c r="C498" s="10">
        <v>142.43972310450113</v>
      </c>
      <c r="D498" s="10">
        <v>5.176428709155901</v>
      </c>
      <c r="E498" s="10">
        <v>5.157358771217955</v>
      </c>
      <c r="F498" s="10">
        <v>1.2967557797803566</v>
      </c>
      <c r="G498" s="10">
        <v>0.19917490735188484</v>
      </c>
      <c r="H498" s="10">
        <f t="shared" si="30"/>
        <v>53.673851204932525</v>
      </c>
      <c r="I498" s="10">
        <f t="shared" si="31"/>
        <v>216.71327608552875</v>
      </c>
    </row>
    <row r="499" spans="1:9" ht="13.5" customHeight="1">
      <c r="A499" s="9">
        <v>39124.50636574074</v>
      </c>
      <c r="B499" s="10">
        <v>1037.978840844417</v>
      </c>
      <c r="C499" s="10">
        <v>149.57611765727933</v>
      </c>
      <c r="D499" s="10">
        <v>5.231519640976635</v>
      </c>
      <c r="E499" s="10">
        <v>5.100148957404115</v>
      </c>
      <c r="F499" s="10">
        <v>1.3031124257596722</v>
      </c>
      <c r="G499" s="10">
        <v>0.23519590123467254</v>
      </c>
      <c r="H499" s="10">
        <f t="shared" si="30"/>
        <v>56.53726610935235</v>
      </c>
      <c r="I499" s="10">
        <f t="shared" si="31"/>
        <v>228.27458593750234</v>
      </c>
    </row>
    <row r="500" spans="1:9" ht="13.5" customHeight="1">
      <c r="A500" s="9">
        <v>39124.50648148148</v>
      </c>
      <c r="B500" s="10">
        <v>1059.5130385403445</v>
      </c>
      <c r="C500" s="10">
        <v>162.39959147955173</v>
      </c>
      <c r="D500" s="10">
        <v>6.233750823715375</v>
      </c>
      <c r="E500" s="10">
        <v>6.081191320211803</v>
      </c>
      <c r="F500" s="10">
        <v>1.5234761530426086</v>
      </c>
      <c r="G500" s="10">
        <v>0.2521469571795138</v>
      </c>
      <c r="H500" s="10">
        <f t="shared" si="30"/>
        <v>60.17110611042767</v>
      </c>
      <c r="I500" s="10">
        <f t="shared" si="31"/>
        <v>242.9465603482244</v>
      </c>
    </row>
    <row r="501" spans="1:9" ht="13.5" customHeight="1">
      <c r="A501" s="9">
        <v>39124.50659722222</v>
      </c>
      <c r="B501" s="10">
        <v>857.8929413684164</v>
      </c>
      <c r="C501" s="10">
        <v>140.0305542783406</v>
      </c>
      <c r="D501" s="10">
        <v>6.744401384053718</v>
      </c>
      <c r="E501" s="10">
        <v>6.935100763433182</v>
      </c>
      <c r="F501" s="10">
        <v>1.74595876231865</v>
      </c>
      <c r="G501" s="10">
        <v>0.2627413671450396</v>
      </c>
      <c r="H501" s="10">
        <f t="shared" si="30"/>
        <v>52.99501673584064</v>
      </c>
      <c r="I501" s="10">
        <f t="shared" si="31"/>
        <v>213.97241739150672</v>
      </c>
    </row>
    <row r="502" spans="1:9" ht="13.5" customHeight="1">
      <c r="A502" s="9">
        <v>39124.50671296296</v>
      </c>
      <c r="B502" s="10">
        <v>1003.7483022458031</v>
      </c>
      <c r="C502" s="10">
        <v>164.2811586894291</v>
      </c>
      <c r="D502" s="10">
        <v>6.744401384053718</v>
      </c>
      <c r="E502" s="10">
        <v>6.943576291405603</v>
      </c>
      <c r="F502" s="10">
        <v>1.7099377684358625</v>
      </c>
      <c r="G502" s="10">
        <v>0.2775735410967757</v>
      </c>
      <c r="H502" s="10">
        <f t="shared" si="30"/>
        <v>59.9560043546045</v>
      </c>
      <c r="I502" s="10">
        <f t="shared" si="31"/>
        <v>242.07806656308114</v>
      </c>
    </row>
    <row r="503" spans="1:9" ht="13.5" customHeight="1">
      <c r="A503" s="9">
        <v>39124.50682870371</v>
      </c>
      <c r="B503" s="10">
        <v>983.7693639328145</v>
      </c>
      <c r="C503" s="10">
        <v>149.39177492387915</v>
      </c>
      <c r="D503" s="10">
        <v>6.185016537873956</v>
      </c>
      <c r="E503" s="10">
        <v>6.407499147149998</v>
      </c>
      <c r="F503" s="10">
        <v>1.517119507063293</v>
      </c>
      <c r="G503" s="10">
        <v>0.25638472116572414</v>
      </c>
      <c r="H503" s="10">
        <f t="shared" si="30"/>
        <v>56.640794014597574</v>
      </c>
      <c r="I503" s="10">
        <f t="shared" si="31"/>
        <v>228.69258969553903</v>
      </c>
    </row>
    <row r="504" spans="1:9" ht="13.5" customHeight="1">
      <c r="A504" s="9">
        <v>39124.506944444445</v>
      </c>
      <c r="B504" s="10">
        <v>963.0615302141978</v>
      </c>
      <c r="C504" s="10">
        <v>110.11829718167506</v>
      </c>
      <c r="D504" s="10">
        <v>3.932644979203173</v>
      </c>
      <c r="E504" s="10">
        <v>4.047064606830852</v>
      </c>
      <c r="F504" s="10">
        <v>1.0234200026697913</v>
      </c>
      <c r="G504" s="10">
        <v>0.14408397553115074</v>
      </c>
      <c r="H504" s="10">
        <f t="shared" si="30"/>
        <v>48.08454908699491</v>
      </c>
      <c r="I504" s="10">
        <f t="shared" si="31"/>
        <v>194.14593750597976</v>
      </c>
    </row>
    <row r="505" spans="1:9" ht="13.5" customHeight="1">
      <c r="A505" s="9">
        <v>39124.507060185184</v>
      </c>
      <c r="B505" s="10">
        <v>873.803626254643</v>
      </c>
      <c r="C505" s="10">
        <v>92.15229676213643</v>
      </c>
      <c r="D505" s="10">
        <v>3.326644729175098</v>
      </c>
      <c r="E505" s="10">
        <v>3.294861499278521</v>
      </c>
      <c r="F505" s="10">
        <v>0.9365458409524798</v>
      </c>
      <c r="G505" s="10">
        <v>0.13984621154494042</v>
      </c>
      <c r="H505" s="10">
        <f t="shared" si="30"/>
        <v>42.49802164286108</v>
      </c>
      <c r="I505" s="10">
        <f t="shared" si="31"/>
        <v>171.58980193565387</v>
      </c>
    </row>
    <row r="506" spans="1:9" ht="13.5" customHeight="1">
      <c r="A506" s="9">
        <v>39124.50717592592</v>
      </c>
      <c r="B506" s="10">
        <v>916.3634899681532</v>
      </c>
      <c r="C506" s="10">
        <v>94.10590595977938</v>
      </c>
      <c r="D506" s="10">
        <v>3.324525847181993</v>
      </c>
      <c r="E506" s="10">
        <v>3.424113300857935</v>
      </c>
      <c r="F506" s="10">
        <v>0.9217136670007438</v>
      </c>
      <c r="G506" s="10">
        <v>0.18434273340014876</v>
      </c>
      <c r="H506" s="10">
        <f t="shared" si="30"/>
        <v>44.04401891433138</v>
      </c>
      <c r="I506" s="10">
        <f t="shared" si="31"/>
        <v>177.83191287046282</v>
      </c>
    </row>
    <row r="507" spans="1:9" ht="13.5" customHeight="1">
      <c r="A507" s="9">
        <v>39124.50729166667</v>
      </c>
      <c r="B507" s="10">
        <v>919.4824842620039</v>
      </c>
      <c r="C507" s="10">
        <v>97.29482335940264</v>
      </c>
      <c r="D507" s="10">
        <v>3.4156377728855145</v>
      </c>
      <c r="E507" s="10">
        <v>3.41775665487862</v>
      </c>
      <c r="F507" s="10">
        <v>0.8941682010903766</v>
      </c>
      <c r="G507" s="10">
        <v>0.18434273340014876</v>
      </c>
      <c r="H507" s="10">
        <f aca="true" t="shared" si="32" ref="H507:H570">PI()/6*(B507*B$5^3+C507*C$5^3+D507*D$5^3+E507*E$5^3+F507*F$5^3)</f>
        <v>44.41976883070394</v>
      </c>
      <c r="I507" s="10">
        <f t="shared" si="31"/>
        <v>179.34903887386903</v>
      </c>
    </row>
    <row r="508" spans="1:9" ht="13.5" customHeight="1">
      <c r="A508" s="9">
        <v>39124.50740740741</v>
      </c>
      <c r="B508" s="10">
        <v>892.2230674207061</v>
      </c>
      <c r="C508" s="10">
        <v>90.72417029878355</v>
      </c>
      <c r="D508" s="10">
        <v>3.313931437216467</v>
      </c>
      <c r="E508" s="10">
        <v>3.4368265928165664</v>
      </c>
      <c r="F508" s="10">
        <v>0.8899304371041663</v>
      </c>
      <c r="G508" s="10">
        <v>0.15467838549667653</v>
      </c>
      <c r="H508" s="10">
        <f t="shared" si="32"/>
        <v>42.85121353472297</v>
      </c>
      <c r="I508" s="10">
        <f t="shared" si="31"/>
        <v>173.01584777089667</v>
      </c>
    </row>
    <row r="509" spans="1:9" ht="13.5" customHeight="1">
      <c r="A509" s="9">
        <v>39124.507523148146</v>
      </c>
      <c r="B509" s="10">
        <v>774.567906989556</v>
      </c>
      <c r="C509" s="10">
        <v>73.6989534841836</v>
      </c>
      <c r="D509" s="10">
        <v>2.9304137964644337</v>
      </c>
      <c r="E509" s="10">
        <v>2.9028683305540666</v>
      </c>
      <c r="F509" s="10">
        <v>0.7776296914695929</v>
      </c>
      <c r="G509" s="10">
        <v>0.11018186364146822</v>
      </c>
      <c r="H509" s="10">
        <f t="shared" si="32"/>
        <v>36.62775230315848</v>
      </c>
      <c r="I509" s="10">
        <f t="shared" si="31"/>
        <v>147.88803149152977</v>
      </c>
    </row>
    <row r="510" spans="1:9" ht="13.5" customHeight="1">
      <c r="A510" s="9">
        <v>39124.50763888889</v>
      </c>
      <c r="B510" s="10">
        <v>788.6330456597881</v>
      </c>
      <c r="C510" s="10">
        <v>74.29224044225305</v>
      </c>
      <c r="D510" s="10">
        <v>2.960078144367906</v>
      </c>
      <c r="E510" s="10">
        <v>3.027882368147271</v>
      </c>
      <c r="F510" s="10">
        <v>0.8750982631524302</v>
      </c>
      <c r="G510" s="10">
        <v>0.13984621154494042</v>
      </c>
      <c r="H510" s="10">
        <f t="shared" si="32"/>
        <v>37.50953120867961</v>
      </c>
      <c r="I510" s="10">
        <f t="shared" si="31"/>
        <v>151.4482976380558</v>
      </c>
    </row>
    <row r="511" spans="1:9" ht="13.5" customHeight="1">
      <c r="A511" s="9">
        <v>39124.50775462963</v>
      </c>
      <c r="B511" s="10">
        <v>813.4387971530701</v>
      </c>
      <c r="C511" s="10">
        <v>75.57204516608857</v>
      </c>
      <c r="D511" s="10">
        <v>2.8477773987333324</v>
      </c>
      <c r="E511" s="10">
        <v>3.059665598043848</v>
      </c>
      <c r="F511" s="10">
        <v>0.8030562753868549</v>
      </c>
      <c r="G511" s="10">
        <v>0.11441962762767853</v>
      </c>
      <c r="H511" s="10">
        <f t="shared" si="32"/>
        <v>38.17348374517015</v>
      </c>
      <c r="I511" s="10">
        <f t="shared" si="31"/>
        <v>154.1290691146317</v>
      </c>
    </row>
    <row r="512" spans="1:9" ht="13.5" customHeight="1">
      <c r="A512" s="9">
        <v>39124.50787037037</v>
      </c>
      <c r="B512" s="10">
        <v>838.4373669077248</v>
      </c>
      <c r="C512" s="10">
        <v>77.67821386723509</v>
      </c>
      <c r="D512" s="10">
        <v>2.896511684574751</v>
      </c>
      <c r="E512" s="10">
        <v>2.926176032478223</v>
      </c>
      <c r="F512" s="10">
        <v>0.7606786355247517</v>
      </c>
      <c r="G512" s="10">
        <v>0.16315391346909716</v>
      </c>
      <c r="H512" s="10">
        <f t="shared" si="32"/>
        <v>38.95654418529368</v>
      </c>
      <c r="I512" s="10">
        <f t="shared" si="31"/>
        <v>157.2907500736561</v>
      </c>
    </row>
    <row r="513" spans="1:9" ht="13.5" customHeight="1">
      <c r="A513" s="9">
        <v>39124.50798611111</v>
      </c>
      <c r="B513" s="10">
        <v>831.2374058951535</v>
      </c>
      <c r="C513" s="10">
        <v>76.51282877102726</v>
      </c>
      <c r="D513" s="10">
        <v>2.667672429319394</v>
      </c>
      <c r="E513" s="10">
        <v>2.792686466912598</v>
      </c>
      <c r="F513" s="10">
        <v>0.7479653435661208</v>
      </c>
      <c r="G513" s="10">
        <v>0.2500280751864086</v>
      </c>
      <c r="H513" s="10">
        <f t="shared" si="32"/>
        <v>38.42381218582025</v>
      </c>
      <c r="I513" s="10">
        <f t="shared" si="31"/>
        <v>155.13979398815596</v>
      </c>
    </row>
    <row r="514" spans="1:9" ht="13.5" customHeight="1">
      <c r="A514" s="9">
        <v>39124.508101851854</v>
      </c>
      <c r="B514" s="10">
        <v>809.5781941616325</v>
      </c>
      <c r="C514" s="10">
        <v>73.51884851476967</v>
      </c>
      <c r="D514" s="10">
        <v>2.843539634747122</v>
      </c>
      <c r="E514" s="10">
        <v>3.095686591926636</v>
      </c>
      <c r="F514" s="10">
        <v>0.790342983428224</v>
      </c>
      <c r="G514" s="10">
        <v>0.1313706835725198</v>
      </c>
      <c r="H514" s="10">
        <f t="shared" si="32"/>
        <v>37.817205352803924</v>
      </c>
      <c r="I514" s="10">
        <f t="shared" si="31"/>
        <v>152.69056124022234</v>
      </c>
    </row>
    <row r="515" spans="1:9" ht="13.5" customHeight="1">
      <c r="A515" s="9">
        <v>39124.50821759259</v>
      </c>
      <c r="B515" s="10">
        <v>726.3336772985102</v>
      </c>
      <c r="C515" s="10">
        <v>63.17022886044408</v>
      </c>
      <c r="D515" s="10">
        <v>2.74818994505739</v>
      </c>
      <c r="E515" s="10">
        <v>2.826588578802281</v>
      </c>
      <c r="F515" s="10">
        <v>0.8094129213661704</v>
      </c>
      <c r="G515" s="10">
        <v>0.12925180157941463</v>
      </c>
      <c r="H515" s="10">
        <f t="shared" si="32"/>
        <v>34.018292951675306</v>
      </c>
      <c r="I515" s="10">
        <f t="shared" si="31"/>
        <v>137.3520913237043</v>
      </c>
    </row>
    <row r="516" spans="1:9" ht="13.5" customHeight="1">
      <c r="A516" s="9">
        <v>39124.50833333333</v>
      </c>
      <c r="B516" s="10">
        <v>693.7050134866839</v>
      </c>
      <c r="C516" s="10">
        <v>66.43754489381223</v>
      </c>
      <c r="D516" s="10">
        <v>3.152896405740475</v>
      </c>
      <c r="E516" s="10">
        <v>3.4283510648441458</v>
      </c>
      <c r="F516" s="10">
        <v>0.9598535428766366</v>
      </c>
      <c r="G516" s="10">
        <v>0.11653850962078369</v>
      </c>
      <c r="H516" s="10">
        <f t="shared" si="32"/>
        <v>34.346250145948076</v>
      </c>
      <c r="I516" s="10">
        <f t="shared" si="31"/>
        <v>138.67624966880433</v>
      </c>
    </row>
    <row r="517" spans="1:9" ht="13.5" customHeight="1">
      <c r="A517" s="9">
        <v>39124.50844907408</v>
      </c>
      <c r="B517" s="10">
        <v>501.2215354690251</v>
      </c>
      <c r="C517" s="10">
        <v>44.310060239815066</v>
      </c>
      <c r="D517" s="10">
        <v>2.186686216884523</v>
      </c>
      <c r="E517" s="10">
        <v>2.4494275840295625</v>
      </c>
      <c r="F517" s="10">
        <v>0.7479653435661208</v>
      </c>
      <c r="G517" s="10">
        <v>0.12713291958630948</v>
      </c>
      <c r="H517" s="10">
        <f t="shared" si="32"/>
        <v>24.540532425295233</v>
      </c>
      <c r="I517" s="10">
        <f t="shared" si="31"/>
        <v>99.08473231151592</v>
      </c>
    </row>
    <row r="518" spans="1:9" ht="13.5" customHeight="1">
      <c r="A518" s="9">
        <v>39124.508564814816</v>
      </c>
      <c r="B518" s="10">
        <v>735.6948979440488</v>
      </c>
      <c r="C518" s="10">
        <v>81.0896138761344</v>
      </c>
      <c r="D518" s="10">
        <v>4.208099638306844</v>
      </c>
      <c r="E518" s="10">
        <v>4.725106844624502</v>
      </c>
      <c r="F518" s="10">
        <v>1.4069376434218248</v>
      </c>
      <c r="G518" s="10">
        <v>0.20341267133809518</v>
      </c>
      <c r="H518" s="10">
        <f t="shared" si="32"/>
        <v>39.71917142154779</v>
      </c>
      <c r="I518" s="10">
        <f t="shared" si="31"/>
        <v>160.36993002982615</v>
      </c>
    </row>
    <row r="519" spans="1:9" ht="13.5" customHeight="1">
      <c r="A519" s="9">
        <v>39124.508680555555</v>
      </c>
      <c r="B519" s="10">
        <v>794.4769221967721</v>
      </c>
      <c r="C519" s="10">
        <v>89.20916967371336</v>
      </c>
      <c r="D519" s="10">
        <v>4.568309577134721</v>
      </c>
      <c r="E519" s="10">
        <v>5.203974175066268</v>
      </c>
      <c r="F519" s="10">
        <v>1.512881743077083</v>
      </c>
      <c r="G519" s="10">
        <v>0.16527279546220233</v>
      </c>
      <c r="H519" s="10">
        <f t="shared" si="32"/>
        <v>43.12416846408828</v>
      </c>
      <c r="I519" s="10">
        <f aca="true" t="shared" si="33" ref="I519:I582">H519*$M$6</f>
        <v>174.1179292433179</v>
      </c>
    </row>
    <row r="520" spans="1:9" ht="13.5" customHeight="1">
      <c r="A520" s="9">
        <v>39124.50879629629</v>
      </c>
      <c r="B520" s="10">
        <v>581.0588900872343</v>
      </c>
      <c r="C520" s="10">
        <v>54.061155172085</v>
      </c>
      <c r="D520" s="10">
        <v>2.669791311312499</v>
      </c>
      <c r="E520" s="10">
        <v>3.034239014126586</v>
      </c>
      <c r="F520" s="10">
        <v>0.8645038531869045</v>
      </c>
      <c r="G520" s="10">
        <v>0.11018186364146822</v>
      </c>
      <c r="H520" s="10">
        <f t="shared" si="32"/>
        <v>28.897766530028356</v>
      </c>
      <c r="I520" s="10">
        <f t="shared" si="33"/>
        <v>116.67747917633442</v>
      </c>
    </row>
    <row r="521" spans="1:9" ht="13.5" customHeight="1">
      <c r="A521" s="9">
        <v>39124.50891203704</v>
      </c>
      <c r="B521" s="10">
        <v>708.2087607294887</v>
      </c>
      <c r="C521" s="10">
        <v>79.2440676601398</v>
      </c>
      <c r="D521" s="10">
        <v>4.396680135693202</v>
      </c>
      <c r="E521" s="10">
        <v>5.006918149707488</v>
      </c>
      <c r="F521" s="10">
        <v>1.3603222395735115</v>
      </c>
      <c r="G521" s="10">
        <v>0.1059440996552579</v>
      </c>
      <c r="H521" s="10">
        <f t="shared" si="32"/>
        <v>38.77610726567491</v>
      </c>
      <c r="I521" s="10">
        <f t="shared" si="33"/>
        <v>156.5622188596751</v>
      </c>
    </row>
    <row r="522" spans="1:9" ht="13.5" customHeight="1">
      <c r="A522" s="9">
        <v>39124.50902777778</v>
      </c>
      <c r="B522" s="10">
        <v>855.0811849635659</v>
      </c>
      <c r="C522" s="10">
        <v>107.92101655482502</v>
      </c>
      <c r="D522" s="10">
        <v>6.119331196087696</v>
      </c>
      <c r="E522" s="10">
        <v>7.11520573284712</v>
      </c>
      <c r="F522" s="10">
        <v>1.9769168995671125</v>
      </c>
      <c r="G522" s="10">
        <v>0.15679726748978168</v>
      </c>
      <c r="H522" s="10">
        <f t="shared" si="32"/>
        <v>50.092455723928616</v>
      </c>
      <c r="I522" s="10">
        <f t="shared" si="33"/>
        <v>202.25305140958932</v>
      </c>
    </row>
    <row r="523" spans="1:9" ht="13.5" customHeight="1">
      <c r="A523" s="9">
        <v>39124.50914351852</v>
      </c>
      <c r="B523" s="10">
        <v>721.9560671007549</v>
      </c>
      <c r="C523" s="10">
        <v>79.09998368460866</v>
      </c>
      <c r="D523" s="10">
        <v>4.034351314872221</v>
      </c>
      <c r="E523" s="10">
        <v>4.572547341120931</v>
      </c>
      <c r="F523" s="10">
        <v>1.313706835725198</v>
      </c>
      <c r="G523" s="10">
        <v>0.23943366522088286</v>
      </c>
      <c r="H523" s="10">
        <f t="shared" si="32"/>
        <v>38.652952914013966</v>
      </c>
      <c r="I523" s="10">
        <f t="shared" si="33"/>
        <v>156.0649714586878</v>
      </c>
    </row>
    <row r="524" spans="1:9" ht="13.5" customHeight="1">
      <c r="A524" s="9">
        <v>39124.50925925926</v>
      </c>
      <c r="B524" s="10">
        <v>649.9967157329107</v>
      </c>
      <c r="C524" s="10">
        <v>63.11513792862334</v>
      </c>
      <c r="D524" s="10">
        <v>3.3372391391406238</v>
      </c>
      <c r="E524" s="10">
        <v>3.7800854756996016</v>
      </c>
      <c r="F524" s="10">
        <v>1.0636787605387894</v>
      </c>
      <c r="G524" s="10">
        <v>0.10170633566904759</v>
      </c>
      <c r="H524" s="10">
        <f t="shared" si="32"/>
        <v>33.25635918559319</v>
      </c>
      <c r="I524" s="10">
        <f t="shared" si="33"/>
        <v>134.2757113192699</v>
      </c>
    </row>
    <row r="525" spans="1:9" ht="13.5" customHeight="1">
      <c r="A525" s="9">
        <v>39124.509375</v>
      </c>
      <c r="B525" s="10">
        <v>556.0031105187659</v>
      </c>
      <c r="C525" s="10">
        <v>50.200552180647406</v>
      </c>
      <c r="D525" s="10">
        <v>2.6740290752987095</v>
      </c>
      <c r="E525" s="10">
        <v>3.1083998838852667</v>
      </c>
      <c r="F525" s="10">
        <v>0.8263639773110116</v>
      </c>
      <c r="G525" s="10">
        <v>0.09323080769662695</v>
      </c>
      <c r="H525" s="10">
        <f t="shared" si="32"/>
        <v>27.65030000836536</v>
      </c>
      <c r="I525" s="10">
        <f t="shared" si="33"/>
        <v>111.6407145200326</v>
      </c>
    </row>
    <row r="526" spans="1:9" ht="13.5" customHeight="1">
      <c r="A526" s="9">
        <v>39124.50949074074</v>
      </c>
      <c r="B526" s="10">
        <v>574.9692232390502</v>
      </c>
      <c r="C526" s="10">
        <v>52.98264423759448</v>
      </c>
      <c r="D526" s="10">
        <v>2.7015745412090766</v>
      </c>
      <c r="E526" s="10">
        <v>3.08509218196111</v>
      </c>
      <c r="F526" s="10">
        <v>0.8899304371041663</v>
      </c>
      <c r="G526" s="10">
        <v>0.09746857168283726</v>
      </c>
      <c r="H526" s="10">
        <f t="shared" si="32"/>
        <v>28.715621168083132</v>
      </c>
      <c r="I526" s="10">
        <f t="shared" si="33"/>
        <v>115.94204996406827</v>
      </c>
    </row>
    <row r="527" spans="1:9" ht="13.5" customHeight="1">
      <c r="A527" s="9">
        <v>39124.50960648148</v>
      </c>
      <c r="B527" s="10">
        <v>581.535638535683</v>
      </c>
      <c r="C527" s="10">
        <v>51.965580880904</v>
      </c>
      <c r="D527" s="10">
        <v>2.629532553443501</v>
      </c>
      <c r="E527" s="10">
        <v>3.0066935482162194</v>
      </c>
      <c r="F527" s="10">
        <v>0.8814549091317457</v>
      </c>
      <c r="G527" s="10">
        <v>0.0953496896897321</v>
      </c>
      <c r="H527" s="10">
        <f t="shared" si="32"/>
        <v>28.70827943878826</v>
      </c>
      <c r="I527" s="10">
        <f t="shared" si="33"/>
        <v>115.91240703418887</v>
      </c>
    </row>
    <row r="528" spans="1:9" ht="13.5" customHeight="1">
      <c r="A528" s="9">
        <v>39124.509722222225</v>
      </c>
      <c r="B528" s="10">
        <v>620.8366617437975</v>
      </c>
      <c r="C528" s="10">
        <v>55.249847970217</v>
      </c>
      <c r="D528" s="10">
        <v>2.659196901346973</v>
      </c>
      <c r="E528" s="10">
        <v>3.0088124302093244</v>
      </c>
      <c r="F528" s="10">
        <v>0.8454339152489581</v>
      </c>
      <c r="G528" s="10">
        <v>0.07627975175178568</v>
      </c>
      <c r="H528" s="10">
        <f t="shared" si="32"/>
        <v>30.158490969112822</v>
      </c>
      <c r="I528" s="10">
        <f t="shared" si="33"/>
        <v>121.76777393442656</v>
      </c>
    </row>
    <row r="529" spans="1:9" ht="13.5" customHeight="1">
      <c r="A529" s="9">
        <v>39124.50983796296</v>
      </c>
      <c r="B529" s="10">
        <v>711.8574755216158</v>
      </c>
      <c r="C529" s="10">
        <v>69.82139943680117</v>
      </c>
      <c r="D529" s="10">
        <v>3.5491273384511395</v>
      </c>
      <c r="E529" s="10">
        <v>3.7080434879340265</v>
      </c>
      <c r="F529" s="10">
        <v>1.1336018663112595</v>
      </c>
      <c r="G529" s="10">
        <v>0.12925180157941463</v>
      </c>
      <c r="H529" s="10">
        <f t="shared" si="32"/>
        <v>36.08738707022145</v>
      </c>
      <c r="I529" s="10">
        <f t="shared" si="33"/>
        <v>145.7062555003607</v>
      </c>
    </row>
    <row r="530" spans="1:9" ht="13.5" customHeight="1">
      <c r="A530" s="9">
        <v>39124.5099537037</v>
      </c>
      <c r="B530" s="10">
        <v>601.6565419422096</v>
      </c>
      <c r="C530" s="10">
        <v>56.18003716519016</v>
      </c>
      <c r="D530" s="10">
        <v>2.7545465910367053</v>
      </c>
      <c r="E530" s="10">
        <v>3.0151690761886396</v>
      </c>
      <c r="F530" s="10">
        <v>0.8899304371041663</v>
      </c>
      <c r="G530" s="10">
        <v>0.1313706835725198</v>
      </c>
      <c r="H530" s="10">
        <f t="shared" si="32"/>
        <v>29.84159502131986</v>
      </c>
      <c r="I530" s="10">
        <f t="shared" si="33"/>
        <v>120.4882764233903</v>
      </c>
    </row>
    <row r="531" spans="1:9" ht="13.5" customHeight="1">
      <c r="A531" s="9">
        <v>39124.51006944444</v>
      </c>
      <c r="B531" s="10">
        <v>567.7099335306718</v>
      </c>
      <c r="C531" s="10">
        <v>51.89353889313843</v>
      </c>
      <c r="D531" s="10">
        <v>2.7121689511746023</v>
      </c>
      <c r="E531" s="10">
        <v>2.894392802581646</v>
      </c>
      <c r="F531" s="10">
        <v>0.7776296914695929</v>
      </c>
      <c r="G531" s="10">
        <v>0.09323080769662695</v>
      </c>
      <c r="H531" s="10">
        <f t="shared" si="32"/>
        <v>27.908622548083944</v>
      </c>
      <c r="I531" s="10">
        <f t="shared" si="33"/>
        <v>112.68371632840673</v>
      </c>
    </row>
    <row r="532" spans="1:9" ht="13.5" customHeight="1">
      <c r="A532" s="9">
        <v>39124.51018518519</v>
      </c>
      <c r="B532" s="10">
        <v>638.4191445225841</v>
      </c>
      <c r="C532" s="10">
        <v>61.131864383076916</v>
      </c>
      <c r="D532" s="10">
        <v>2.868966218664384</v>
      </c>
      <c r="E532" s="10">
        <v>3.296980381271626</v>
      </c>
      <c r="F532" s="10">
        <v>0.8433150332558529</v>
      </c>
      <c r="G532" s="10">
        <v>0.09958745367594242</v>
      </c>
      <c r="H532" s="10">
        <f t="shared" si="32"/>
        <v>31.570410226873637</v>
      </c>
      <c r="I532" s="10">
        <f t="shared" si="33"/>
        <v>127.4685321444034</v>
      </c>
    </row>
    <row r="533" spans="1:9" ht="13.5" customHeight="1">
      <c r="A533" s="9">
        <v>39124.510300925926</v>
      </c>
      <c r="B533" s="10">
        <v>328.3059326576925</v>
      </c>
      <c r="C533" s="10">
        <v>25.9626610615175</v>
      </c>
      <c r="D533" s="10">
        <v>1.4556719292632436</v>
      </c>
      <c r="E533" s="10">
        <v>1.502287333111557</v>
      </c>
      <c r="F533" s="10">
        <v>0.44284633655897804</v>
      </c>
      <c r="G533" s="10">
        <v>0.05932869580694442</v>
      </c>
      <c r="H533" s="10">
        <f t="shared" si="32"/>
        <v>15.5364951435622</v>
      </c>
      <c r="I533" s="10">
        <f t="shared" si="33"/>
        <v>62.73007592827351</v>
      </c>
    </row>
    <row r="534" spans="1:9" ht="13.5" customHeight="1">
      <c r="A534" s="9">
        <v>39124.510416666664</v>
      </c>
      <c r="B534" s="10">
        <v>174.93065958677562</v>
      </c>
      <c r="C534" s="10">
        <v>12.814998294299995</v>
      </c>
      <c r="D534" s="10">
        <v>0.7098254676902279</v>
      </c>
      <c r="E534" s="10">
        <v>0.6738044738074402</v>
      </c>
      <c r="F534" s="10">
        <v>0.1906993793794642</v>
      </c>
      <c r="G534" s="10">
        <v>0.02966434790347221</v>
      </c>
      <c r="H534" s="10">
        <f t="shared" si="32"/>
        <v>7.927836429643381</v>
      </c>
      <c r="I534" s="10">
        <f t="shared" si="33"/>
        <v>32.00939314711092</v>
      </c>
    </row>
    <row r="535" spans="1:9" ht="13.5" customHeight="1">
      <c r="A535" s="9">
        <v>39124.51053240741</v>
      </c>
      <c r="B535" s="10">
        <v>281.5909413557031</v>
      </c>
      <c r="C535" s="10">
        <v>22.555498816604405</v>
      </c>
      <c r="D535" s="10">
        <v>1.0954619904353666</v>
      </c>
      <c r="E535" s="10">
        <v>1.2798047238355155</v>
      </c>
      <c r="F535" s="10">
        <v>0.37927987676582325</v>
      </c>
      <c r="G535" s="10">
        <v>0.03390211188968253</v>
      </c>
      <c r="H535" s="10">
        <f t="shared" si="32"/>
        <v>13.309360462772833</v>
      </c>
      <c r="I535" s="10">
        <f t="shared" si="33"/>
        <v>53.73780795937457</v>
      </c>
    </row>
    <row r="536" spans="1:9" ht="13.5" customHeight="1">
      <c r="A536" s="9">
        <v>39124.51064814815</v>
      </c>
      <c r="B536" s="10">
        <v>463.0308064252977</v>
      </c>
      <c r="C536" s="10">
        <v>43.69134669782836</v>
      </c>
      <c r="D536" s="10">
        <v>2.3392457203880945</v>
      </c>
      <c r="E536" s="10">
        <v>2.6231759074641854</v>
      </c>
      <c r="F536" s="10">
        <v>0.7437275795799104</v>
      </c>
      <c r="G536" s="10">
        <v>0.06356645979315474</v>
      </c>
      <c r="H536" s="10">
        <f t="shared" si="32"/>
        <v>23.45383002023643</v>
      </c>
      <c r="I536" s="10">
        <f t="shared" si="33"/>
        <v>94.6970680570703</v>
      </c>
    </row>
    <row r="537" spans="1:9" ht="13.5" customHeight="1">
      <c r="A537" s="9">
        <v>39124.51076388889</v>
      </c>
      <c r="B537" s="10">
        <v>603.2647733749765</v>
      </c>
      <c r="C537" s="10">
        <v>60.159297548241646</v>
      </c>
      <c r="D537" s="10">
        <v>3.246127213437102</v>
      </c>
      <c r="E537" s="10">
        <v>3.4453021207889867</v>
      </c>
      <c r="F537" s="10">
        <v>0.9746857168283727</v>
      </c>
      <c r="G537" s="10">
        <v>0.0953496896897321</v>
      </c>
      <c r="H537" s="10">
        <f t="shared" si="32"/>
        <v>30.9956785403371</v>
      </c>
      <c r="I537" s="10">
        <f t="shared" si="33"/>
        <v>125.14799833020136</v>
      </c>
    </row>
    <row r="538" spans="1:9" ht="13.5" customHeight="1">
      <c r="A538" s="9">
        <v>39124.510879629626</v>
      </c>
      <c r="B538" s="10">
        <v>589.1805647668065</v>
      </c>
      <c r="C538" s="10">
        <v>58.856185122481975</v>
      </c>
      <c r="D538" s="10">
        <v>3.1486586417542646</v>
      </c>
      <c r="E538" s="10">
        <v>3.4368265928165664</v>
      </c>
      <c r="F538" s="10">
        <v>1.0085878287180552</v>
      </c>
      <c r="G538" s="10">
        <v>0.07627975175178568</v>
      </c>
      <c r="H538" s="10">
        <f t="shared" si="32"/>
        <v>30.49884793673662</v>
      </c>
      <c r="I538" s="10">
        <f t="shared" si="33"/>
        <v>123.14199754306358</v>
      </c>
    </row>
    <row r="539" spans="1:9" ht="13.5" customHeight="1">
      <c r="A539" s="9">
        <v>39124.51099537037</v>
      </c>
      <c r="B539" s="10">
        <v>611.3716158805968</v>
      </c>
      <c r="C539" s="10">
        <v>61.75057792506362</v>
      </c>
      <c r="D539" s="10">
        <v>3.434707710823461</v>
      </c>
      <c r="E539" s="10">
        <v>3.69321131398229</v>
      </c>
      <c r="F539" s="10">
        <v>1.0255388846628966</v>
      </c>
      <c r="G539" s="10">
        <v>0.08475527972420632</v>
      </c>
      <c r="H539" s="10">
        <f t="shared" si="32"/>
        <v>31.784453882513468</v>
      </c>
      <c r="I539" s="10">
        <f t="shared" si="33"/>
        <v>128.33275374948113</v>
      </c>
    </row>
    <row r="540" spans="1:9" ht="13.5" customHeight="1">
      <c r="A540" s="9">
        <v>39124.51111111111</v>
      </c>
      <c r="B540" s="10">
        <v>599.325771749794</v>
      </c>
      <c r="C540" s="10">
        <v>57.61240139252924</v>
      </c>
      <c r="D540" s="10">
        <v>2.991861374264483</v>
      </c>
      <c r="E540" s="10">
        <v>3.3774978970096217</v>
      </c>
      <c r="F540" s="10">
        <v>0.8878115551110612</v>
      </c>
      <c r="G540" s="10">
        <v>0.11018186364146822</v>
      </c>
      <c r="H540" s="10">
        <f t="shared" si="32"/>
        <v>30.221718564502854</v>
      </c>
      <c r="I540" s="10">
        <f t="shared" si="33"/>
        <v>122.0230613607688</v>
      </c>
    </row>
    <row r="541" spans="1:9" ht="13.5" customHeight="1">
      <c r="A541" s="9">
        <v>39124.51122685185</v>
      </c>
      <c r="B541" s="10">
        <v>620.5972280785766</v>
      </c>
      <c r="C541" s="10">
        <v>59.360479036841</v>
      </c>
      <c r="D541" s="10">
        <v>2.868966218664384</v>
      </c>
      <c r="E541" s="10">
        <v>3.284267089312995</v>
      </c>
      <c r="F541" s="10">
        <v>0.9238325489938489</v>
      </c>
      <c r="G541" s="10">
        <v>0.09323080769662695</v>
      </c>
      <c r="H541" s="10">
        <f t="shared" si="32"/>
        <v>31.074832747544086</v>
      </c>
      <c r="I541" s="10">
        <f t="shared" si="33"/>
        <v>125.46759096562236</v>
      </c>
    </row>
    <row r="542" spans="1:9" ht="13.5" customHeight="1">
      <c r="A542" s="9">
        <v>39124.511342592596</v>
      </c>
      <c r="B542" s="10">
        <v>708.2638516613094</v>
      </c>
      <c r="C542" s="10">
        <v>74.03585572108733</v>
      </c>
      <c r="D542" s="10">
        <v>3.75889665576855</v>
      </c>
      <c r="E542" s="10">
        <v>3.996211438996328</v>
      </c>
      <c r="F542" s="10">
        <v>1.2056438540768348</v>
      </c>
      <c r="G542" s="10">
        <v>0.10382521766215275</v>
      </c>
      <c r="H542" s="10">
        <f t="shared" si="32"/>
        <v>36.901880019335174</v>
      </c>
      <c r="I542" s="10">
        <f t="shared" si="33"/>
        <v>148.99484820217856</v>
      </c>
    </row>
    <row r="543" spans="1:9" ht="13.5" customHeight="1">
      <c r="A543" s="9">
        <v>39124.511458333334</v>
      </c>
      <c r="B543" s="10">
        <v>672.7874104507498</v>
      </c>
      <c r="C543" s="10">
        <v>66.01164961319809</v>
      </c>
      <c r="D543" s="10">
        <v>3.2079873375612094</v>
      </c>
      <c r="E543" s="10">
        <v>3.5321762825062986</v>
      </c>
      <c r="F543" s="10">
        <v>0.9556157788904263</v>
      </c>
      <c r="G543" s="10">
        <v>0.10806298164836306</v>
      </c>
      <c r="H543" s="10">
        <f t="shared" si="32"/>
        <v>33.73401906549223</v>
      </c>
      <c r="I543" s="10">
        <f t="shared" si="33"/>
        <v>136.20430848723365</v>
      </c>
    </row>
    <row r="544" spans="1:9" ht="13.5" customHeight="1">
      <c r="A544" s="9">
        <v>39124.51157407407</v>
      </c>
      <c r="B544" s="10">
        <v>642.6420763348427</v>
      </c>
      <c r="C544" s="10">
        <v>59.888080653124184</v>
      </c>
      <c r="D544" s="10">
        <v>2.894392802581646</v>
      </c>
      <c r="E544" s="10">
        <v>3.082973299968005</v>
      </c>
      <c r="F544" s="10">
        <v>0.9365458409524798</v>
      </c>
      <c r="G544" s="10">
        <v>0.12713291958630948</v>
      </c>
      <c r="H544" s="10">
        <f t="shared" si="32"/>
        <v>31.714875436581657</v>
      </c>
      <c r="I544" s="10">
        <f t="shared" si="33"/>
        <v>128.05182416041083</v>
      </c>
    </row>
    <row r="545" spans="1:9" ht="13.5" customHeight="1">
      <c r="A545" s="9">
        <v>39124.51168981481</v>
      </c>
      <c r="B545" s="10">
        <v>518.9438644593566</v>
      </c>
      <c r="C545" s="10">
        <v>44.68934011658089</v>
      </c>
      <c r="D545" s="10">
        <v>2.2460149126914675</v>
      </c>
      <c r="E545" s="10">
        <v>2.4875674599054554</v>
      </c>
      <c r="F545" s="10">
        <v>0.6526156538763886</v>
      </c>
      <c r="G545" s="10">
        <v>0.07627975175178568</v>
      </c>
      <c r="H545" s="10">
        <f t="shared" si="32"/>
        <v>24.86903212253323</v>
      </c>
      <c r="I545" s="10">
        <f t="shared" si="33"/>
        <v>100.41108106390448</v>
      </c>
    </row>
    <row r="546" spans="1:9" ht="13.5" customHeight="1">
      <c r="A546" s="9">
        <v>39124.51180555556</v>
      </c>
      <c r="B546" s="10">
        <v>370.22589400928496</v>
      </c>
      <c r="C546" s="10">
        <v>26.346178702269533</v>
      </c>
      <c r="D546" s="10">
        <v>1.1738606241802576</v>
      </c>
      <c r="E546" s="10">
        <v>1.3243012456907237</v>
      </c>
      <c r="F546" s="10">
        <v>0.4047064606830852</v>
      </c>
      <c r="G546" s="10">
        <v>0.07627975175178568</v>
      </c>
      <c r="H546" s="10">
        <f t="shared" si="32"/>
        <v>16.54448073165964</v>
      </c>
      <c r="I546" s="10">
        <f t="shared" si="33"/>
        <v>66.79991355198997</v>
      </c>
    </row>
    <row r="547" spans="1:9" ht="13.5" customHeight="1">
      <c r="A547" s="9">
        <v>39124.511921296296</v>
      </c>
      <c r="B547" s="10">
        <v>402.8121801812492</v>
      </c>
      <c r="C547" s="10">
        <v>29.636802437561844</v>
      </c>
      <c r="D547" s="10">
        <v>1.4260075813597712</v>
      </c>
      <c r="E547" s="10">
        <v>1.4726229852080848</v>
      </c>
      <c r="F547" s="10">
        <v>0.4597973925038193</v>
      </c>
      <c r="G547" s="10">
        <v>0.06356645979315474</v>
      </c>
      <c r="H547" s="10">
        <f t="shared" si="32"/>
        <v>18.225772366995415</v>
      </c>
      <c r="I547" s="10">
        <f t="shared" si="33"/>
        <v>73.58828834100322</v>
      </c>
    </row>
    <row r="548" spans="1:9" ht="13.5" customHeight="1">
      <c r="A548" s="9">
        <v>39124.512037037035</v>
      </c>
      <c r="B548" s="10">
        <v>385.7149213788836</v>
      </c>
      <c r="C548" s="10">
        <v>28.615501316885158</v>
      </c>
      <c r="D548" s="10">
        <v>1.2861613698148309</v>
      </c>
      <c r="E548" s="10">
        <v>1.3476089476148805</v>
      </c>
      <c r="F548" s="10">
        <v>0.4492029825382935</v>
      </c>
      <c r="G548" s="10">
        <v>0.09746857168283726</v>
      </c>
      <c r="H548" s="10">
        <f t="shared" si="32"/>
        <v>17.443019259500332</v>
      </c>
      <c r="I548" s="10">
        <f t="shared" si="33"/>
        <v>70.42784826667894</v>
      </c>
    </row>
    <row r="549" spans="1:9" ht="13.5" customHeight="1">
      <c r="A549" s="9">
        <v>39124.51215277778</v>
      </c>
      <c r="B549" s="10">
        <v>380.21006596079644</v>
      </c>
      <c r="C549" s="10">
        <v>28.880361566023304</v>
      </c>
      <c r="D549" s="10">
        <v>1.2564970219113587</v>
      </c>
      <c r="E549" s="10">
        <v>1.3603222395735115</v>
      </c>
      <c r="F549" s="10">
        <v>0.43225192659345224</v>
      </c>
      <c r="G549" s="10">
        <v>0.05932869580694442</v>
      </c>
      <c r="H549" s="10">
        <f t="shared" si="32"/>
        <v>17.25294171575373</v>
      </c>
      <c r="I549" s="10">
        <f t="shared" si="33"/>
        <v>69.66039211641427</v>
      </c>
    </row>
    <row r="550" spans="1:9" ht="13.5" customHeight="1">
      <c r="A550" s="9">
        <v>39124.51226851852</v>
      </c>
      <c r="B550" s="10">
        <v>368.41213102318693</v>
      </c>
      <c r="C550" s="10">
        <v>27.668361065967154</v>
      </c>
      <c r="D550" s="10">
        <v>1.1886927981319937</v>
      </c>
      <c r="E550" s="10">
        <v>1.2882802518079361</v>
      </c>
      <c r="F550" s="10">
        <v>0.45132186453139866</v>
      </c>
      <c r="G550" s="10">
        <v>0.08899304371041664</v>
      </c>
      <c r="H550" s="10">
        <f t="shared" si="32"/>
        <v>16.7556773115678</v>
      </c>
      <c r="I550" s="10">
        <f t="shared" si="33"/>
        <v>67.65263981817881</v>
      </c>
    </row>
    <row r="551" spans="1:9" ht="13.5" customHeight="1">
      <c r="A551" s="9">
        <v>39124.51238425926</v>
      </c>
      <c r="B551" s="10">
        <v>398.78418551235626</v>
      </c>
      <c r="C551" s="10">
        <v>34.436070151945025</v>
      </c>
      <c r="D551" s="10">
        <v>1.6845111845186005</v>
      </c>
      <c r="E551" s="10">
        <v>1.8582595079532236</v>
      </c>
      <c r="F551" s="10">
        <v>0.5572659641866565</v>
      </c>
      <c r="G551" s="10">
        <v>0.06992310577247021</v>
      </c>
      <c r="H551" s="10">
        <f t="shared" si="32"/>
        <v>19.24580587243495</v>
      </c>
      <c r="I551" s="10">
        <f t="shared" si="33"/>
        <v>77.70677057617574</v>
      </c>
    </row>
    <row r="552" spans="1:9" ht="13.5" customHeight="1">
      <c r="A552" s="9">
        <v>39124.5125</v>
      </c>
      <c r="B552" s="10">
        <v>404.7043418010921</v>
      </c>
      <c r="C552" s="10">
        <v>34.804755618745325</v>
      </c>
      <c r="D552" s="10">
        <v>1.8540217439670132</v>
      </c>
      <c r="E552" s="10">
        <v>2.0701477072637395</v>
      </c>
      <c r="F552" s="10">
        <v>0.5339582622624998</v>
      </c>
      <c r="G552" s="10">
        <v>0.06992310577247021</v>
      </c>
      <c r="H552" s="10">
        <f t="shared" si="32"/>
        <v>19.579143917302137</v>
      </c>
      <c r="I552" s="10">
        <f t="shared" si="33"/>
        <v>79.05265461701525</v>
      </c>
    </row>
    <row r="553" spans="1:9" ht="13.5" customHeight="1">
      <c r="A553" s="9">
        <v>39124.51261574074</v>
      </c>
      <c r="B553" s="10">
        <v>367.3993054304827</v>
      </c>
      <c r="C553" s="10">
        <v>30.764047657893787</v>
      </c>
      <c r="D553" s="10">
        <v>1.515000625070188</v>
      </c>
      <c r="E553" s="10">
        <v>1.67603565654618</v>
      </c>
      <c r="F553" s="10">
        <v>0.5106505603383431</v>
      </c>
      <c r="G553" s="10">
        <v>0.07627975175178568</v>
      </c>
      <c r="H553" s="10">
        <f t="shared" si="32"/>
        <v>17.58488092328527</v>
      </c>
      <c r="I553" s="10">
        <f t="shared" si="33"/>
        <v>71.0006282185478</v>
      </c>
    </row>
    <row r="554" spans="1:9" ht="13.5" customHeight="1">
      <c r="A554" s="9">
        <v>39124.51273148148</v>
      </c>
      <c r="B554" s="10">
        <v>344.7209114582781</v>
      </c>
      <c r="C554" s="10">
        <v>27.954410135036348</v>
      </c>
      <c r="D554" s="10">
        <v>1.4810985131805054</v>
      </c>
      <c r="E554" s="10">
        <v>1.5933992588150787</v>
      </c>
      <c r="F554" s="10">
        <v>0.4386085725727677</v>
      </c>
      <c r="G554" s="10">
        <v>0.06356645979315474</v>
      </c>
      <c r="H554" s="10">
        <f t="shared" si="32"/>
        <v>16.305783805213338</v>
      </c>
      <c r="I554" s="10">
        <f t="shared" si="33"/>
        <v>65.83615202267063</v>
      </c>
    </row>
    <row r="555" spans="1:9" ht="13.5" customHeight="1">
      <c r="A555" s="9">
        <v>39124.51284722222</v>
      </c>
      <c r="B555" s="10">
        <v>298.353416803158</v>
      </c>
      <c r="C555" s="10">
        <v>23.665792980991508</v>
      </c>
      <c r="D555" s="10">
        <v>1.1569095682354162</v>
      </c>
      <c r="E555" s="10">
        <v>1.2289515560009916</v>
      </c>
      <c r="F555" s="10">
        <v>0.4492029825382935</v>
      </c>
      <c r="G555" s="10">
        <v>0.04449652185520832</v>
      </c>
      <c r="H555" s="10">
        <f t="shared" si="32"/>
        <v>14.13652237936677</v>
      </c>
      <c r="I555" s="10">
        <f t="shared" si="33"/>
        <v>57.07755282161363</v>
      </c>
    </row>
    <row r="556" spans="1:9" ht="13.5" customHeight="1">
      <c r="A556" s="9">
        <v>39124.51296296297</v>
      </c>
      <c r="B556" s="10">
        <v>284.7162922955332</v>
      </c>
      <c r="C556" s="10">
        <v>22.27792527550763</v>
      </c>
      <c r="D556" s="10">
        <v>1.1420773942836802</v>
      </c>
      <c r="E556" s="10">
        <v>1.2035249720837298</v>
      </c>
      <c r="F556" s="10">
        <v>0.40258757868998</v>
      </c>
      <c r="G556" s="10">
        <v>0.05297204982762895</v>
      </c>
      <c r="H556" s="10">
        <f t="shared" si="32"/>
        <v>13.407496386362384</v>
      </c>
      <c r="I556" s="10">
        <f t="shared" si="33"/>
        <v>54.13404107895396</v>
      </c>
    </row>
    <row r="557" spans="1:9" ht="13.5" customHeight="1">
      <c r="A557" s="9">
        <v>39124.513078703705</v>
      </c>
      <c r="B557" s="10">
        <v>176.83129673459095</v>
      </c>
      <c r="C557" s="10">
        <v>13.117998419314032</v>
      </c>
      <c r="D557" s="10">
        <v>0.6271890699591267</v>
      </c>
      <c r="E557" s="10">
        <v>0.7352520516074899</v>
      </c>
      <c r="F557" s="10">
        <v>0.2606224851519344</v>
      </c>
      <c r="G557" s="10">
        <v>0.03813987587589284</v>
      </c>
      <c r="H557" s="10">
        <f t="shared" si="32"/>
        <v>8.252091115122802</v>
      </c>
      <c r="I557" s="10">
        <f t="shared" si="33"/>
        <v>33.318602261024296</v>
      </c>
    </row>
    <row r="558" spans="1:9" ht="13.5" customHeight="1">
      <c r="A558" s="9">
        <v>39124.513194444444</v>
      </c>
      <c r="B558" s="10">
        <v>150.05074722373487</v>
      </c>
      <c r="C558" s="10">
        <v>10.79994151885699</v>
      </c>
      <c r="D558" s="10">
        <v>0.5276016162831844</v>
      </c>
      <c r="E558" s="10">
        <v>0.6653289458350196</v>
      </c>
      <c r="F558" s="10">
        <v>0.24790919319330348</v>
      </c>
      <c r="G558" s="10">
        <v>0.04237763986210316</v>
      </c>
      <c r="H558" s="10">
        <f t="shared" si="32"/>
        <v>7.0747428259037655</v>
      </c>
      <c r="I558" s="10">
        <f t="shared" si="33"/>
        <v>28.56494663314376</v>
      </c>
    </row>
    <row r="559" spans="1:9" ht="13.5" customHeight="1">
      <c r="A559" s="9">
        <v>39124.51331018518</v>
      </c>
      <c r="B559" s="10">
        <v>197.74889977052507</v>
      </c>
      <c r="C559" s="10">
        <v>14.234649229680452</v>
      </c>
      <c r="D559" s="10">
        <v>0.7606786355247517</v>
      </c>
      <c r="E559" s="10">
        <v>0.8772171451455354</v>
      </c>
      <c r="F559" s="10">
        <v>0.2373147832277777</v>
      </c>
      <c r="G559" s="10">
        <v>0.0953496896897321</v>
      </c>
      <c r="H559" s="10">
        <f t="shared" si="32"/>
        <v>9.066954388277006</v>
      </c>
      <c r="I559" s="10">
        <f t="shared" si="33"/>
        <v>36.608690181355904</v>
      </c>
    </row>
    <row r="560" spans="1:9" ht="13.5" customHeight="1">
      <c r="A560" s="9">
        <v>39124.51342592593</v>
      </c>
      <c r="B560" s="10">
        <v>178.15559798028167</v>
      </c>
      <c r="C560" s="10">
        <v>12.694222020693001</v>
      </c>
      <c r="D560" s="10">
        <v>0.697112175731597</v>
      </c>
      <c r="E560" s="10">
        <v>0.7945807474144343</v>
      </c>
      <c r="F560" s="10">
        <v>0.548790436214236</v>
      </c>
      <c r="G560" s="10">
        <v>0.7606786355247517</v>
      </c>
      <c r="H560" s="10">
        <f t="shared" si="32"/>
        <v>9.18808509972672</v>
      </c>
      <c r="I560" s="10">
        <f t="shared" si="33"/>
        <v>37.09776694263787</v>
      </c>
    </row>
    <row r="561" spans="1:9" ht="13.5" customHeight="1">
      <c r="A561" s="9">
        <v>39124.51354166667</v>
      </c>
      <c r="B561" s="10">
        <v>177.094038101736</v>
      </c>
      <c r="C561" s="10">
        <v>12.448431709492803</v>
      </c>
      <c r="D561" s="10">
        <v>0.7225387596488588</v>
      </c>
      <c r="E561" s="10">
        <v>0.9344269589593747</v>
      </c>
      <c r="F561" s="10">
        <v>0.5381960262487101</v>
      </c>
      <c r="G561" s="10">
        <v>0.6949932937384918</v>
      </c>
      <c r="H561" s="10">
        <f t="shared" si="32"/>
        <v>9.195969815114086</v>
      </c>
      <c r="I561" s="10">
        <f t="shared" si="33"/>
        <v>37.129602230478014</v>
      </c>
    </row>
    <row r="562" spans="1:9" ht="13.5" customHeight="1">
      <c r="A562" s="9">
        <v>39124.513657407406</v>
      </c>
      <c r="B562" s="10">
        <v>234.24452321976833</v>
      </c>
      <c r="C562" s="10">
        <v>18.771175576918594</v>
      </c>
      <c r="D562" s="10">
        <v>0.9132381390283231</v>
      </c>
      <c r="E562" s="10">
        <v>1.167503978200942</v>
      </c>
      <c r="F562" s="10">
        <v>0.38987428673134905</v>
      </c>
      <c r="G562" s="10">
        <v>0.05932869580694442</v>
      </c>
      <c r="H562" s="10">
        <f t="shared" si="32"/>
        <v>11.369248696682119</v>
      </c>
      <c r="I562" s="10">
        <f t="shared" si="33"/>
        <v>45.90442229088054</v>
      </c>
    </row>
    <row r="563" spans="1:9" ht="13.5" customHeight="1">
      <c r="A563" s="9">
        <v>39124.513773148145</v>
      </c>
      <c r="B563" s="10">
        <v>407.0838462793492</v>
      </c>
      <c r="C563" s="10">
        <v>36.08032257859463</v>
      </c>
      <c r="D563" s="10">
        <v>1.959965843622271</v>
      </c>
      <c r="E563" s="10">
        <v>2.373147832277777</v>
      </c>
      <c r="F563" s="10">
        <v>0.656853417862599</v>
      </c>
      <c r="G563" s="10">
        <v>0.06992310577247021</v>
      </c>
      <c r="H563" s="10">
        <f t="shared" si="32"/>
        <v>20.395352115747432</v>
      </c>
      <c r="I563" s="10">
        <f t="shared" si="33"/>
        <v>82.34817280104845</v>
      </c>
    </row>
    <row r="564" spans="1:9" ht="13.5" customHeight="1">
      <c r="A564" s="9">
        <v>39124.51388888889</v>
      </c>
      <c r="B564" s="10">
        <v>358.31989609002704</v>
      </c>
      <c r="C564" s="10">
        <v>29.454578586154803</v>
      </c>
      <c r="D564" s="10">
        <v>1.5552593829391859</v>
      </c>
      <c r="E564" s="10">
        <v>1.6717978925599697</v>
      </c>
      <c r="F564" s="10">
        <v>0.5360771442556049</v>
      </c>
      <c r="G564" s="10">
        <v>0.05509093182073411</v>
      </c>
      <c r="H564" s="10">
        <f t="shared" si="32"/>
        <v>17.25246623983925</v>
      </c>
      <c r="I564" s="10">
        <f t="shared" si="33"/>
        <v>69.65847233721428</v>
      </c>
    </row>
    <row r="565" spans="1:9" ht="13.5" customHeight="1">
      <c r="A565" s="9">
        <v>39124.51400462963</v>
      </c>
      <c r="B565" s="10">
        <v>434.4682771582402</v>
      </c>
      <c r="C565" s="10">
        <v>39.50655476144567</v>
      </c>
      <c r="D565" s="10">
        <v>2.157021868981051</v>
      </c>
      <c r="E565" s="10">
        <v>2.6867423672573403</v>
      </c>
      <c r="F565" s="10">
        <v>0.6653289458350196</v>
      </c>
      <c r="G565" s="10">
        <v>0.08899304371041664</v>
      </c>
      <c r="H565" s="10">
        <f t="shared" si="32"/>
        <v>21.885200875919026</v>
      </c>
      <c r="I565" s="10">
        <f t="shared" si="33"/>
        <v>88.36357878442007</v>
      </c>
    </row>
    <row r="566" spans="1:9" ht="13.5" customHeight="1">
      <c r="A566" s="9">
        <v>39124.51412037037</v>
      </c>
      <c r="B566" s="10">
        <v>445.44196700053186</v>
      </c>
      <c r="C566" s="10">
        <v>40.750338491398395</v>
      </c>
      <c r="D566" s="10">
        <v>2.296868080525991</v>
      </c>
      <c r="E566" s="10">
        <v>2.625294789457291</v>
      </c>
      <c r="F566" s="10">
        <v>0.7522031075523311</v>
      </c>
      <c r="G566" s="10">
        <v>0.06144757780004958</v>
      </c>
      <c r="H566" s="10">
        <f t="shared" si="32"/>
        <v>22.616258603978913</v>
      </c>
      <c r="I566" s="10">
        <f t="shared" si="33"/>
        <v>91.31529385048826</v>
      </c>
    </row>
    <row r="567" spans="1:9" ht="13.5" customHeight="1">
      <c r="A567" s="9">
        <v>39124.514236111114</v>
      </c>
      <c r="B567" s="10">
        <v>422.03679650469223</v>
      </c>
      <c r="C567" s="10">
        <v>36.103630280518786</v>
      </c>
      <c r="D567" s="10">
        <v>2.053196651318898</v>
      </c>
      <c r="E567" s="10">
        <v>2.2184694467811004</v>
      </c>
      <c r="F567" s="10">
        <v>0.6441401259039681</v>
      </c>
      <c r="G567" s="10">
        <v>0.04449652185520832</v>
      </c>
      <c r="H567" s="10">
        <f t="shared" si="32"/>
        <v>20.735635509821048</v>
      </c>
      <c r="I567" s="10">
        <f t="shared" si="33"/>
        <v>83.72209934948324</v>
      </c>
    </row>
    <row r="568" spans="1:9" ht="13.5" customHeight="1">
      <c r="A568" s="9">
        <v>39124.51435185185</v>
      </c>
      <c r="B568" s="10">
        <v>284.8370685691402</v>
      </c>
      <c r="C568" s="10">
        <v>23.14454801068764</v>
      </c>
      <c r="D568" s="10">
        <v>1.3306578916700391</v>
      </c>
      <c r="E568" s="10">
        <v>1.40905652541493</v>
      </c>
      <c r="F568" s="10">
        <v>0.46615403848313475</v>
      </c>
      <c r="G568" s="10">
        <v>0.07204198776557537</v>
      </c>
      <c r="H568" s="10">
        <f t="shared" si="32"/>
        <v>13.885703474408883</v>
      </c>
      <c r="I568" s="10">
        <f t="shared" si="33"/>
        <v>56.06484765182672</v>
      </c>
    </row>
    <row r="569" spans="1:9" ht="13.5" customHeight="1">
      <c r="A569" s="9">
        <v>39124.51446759259</v>
      </c>
      <c r="B569" s="10">
        <v>378.11025390562924</v>
      </c>
      <c r="C569" s="10">
        <v>30.933558217342203</v>
      </c>
      <c r="D569" s="10">
        <v>1.6569657186082336</v>
      </c>
      <c r="E569" s="10">
        <v>2.053196651318898</v>
      </c>
      <c r="F569" s="10">
        <v>0.5657414921590772</v>
      </c>
      <c r="G569" s="10">
        <v>0.06144757780004958</v>
      </c>
      <c r="H569" s="10">
        <f t="shared" si="32"/>
        <v>18.38516650343329</v>
      </c>
      <c r="I569" s="10">
        <f t="shared" si="33"/>
        <v>74.23185731771756</v>
      </c>
    </row>
    <row r="570" spans="1:9" ht="13.5" customHeight="1">
      <c r="A570" s="9">
        <v>39124.51458333333</v>
      </c>
      <c r="B570" s="10">
        <v>569.9453540333978</v>
      </c>
      <c r="C570" s="10">
        <v>48.183376523211294</v>
      </c>
      <c r="D570" s="10">
        <v>2.559609447671031</v>
      </c>
      <c r="E570" s="10">
        <v>2.926176032478223</v>
      </c>
      <c r="F570" s="10">
        <v>0.8602660892006941</v>
      </c>
      <c r="G570" s="10">
        <v>0.07627975175178568</v>
      </c>
      <c r="H570" s="10">
        <f t="shared" si="32"/>
        <v>27.808999653837038</v>
      </c>
      <c r="I570" s="10">
        <f t="shared" si="33"/>
        <v>112.28147942345765</v>
      </c>
    </row>
    <row r="571" spans="1:9" ht="13.5" customHeight="1">
      <c r="A571" s="9">
        <v>39124.514699074076</v>
      </c>
      <c r="B571" s="10">
        <v>565.9110027185255</v>
      </c>
      <c r="C571" s="10">
        <v>48.45247453633565</v>
      </c>
      <c r="D571" s="10">
        <v>2.347721248360515</v>
      </c>
      <c r="E571" s="10">
        <v>2.830826342788491</v>
      </c>
      <c r="F571" s="10">
        <v>0.7924618654213291</v>
      </c>
      <c r="G571" s="10">
        <v>0.09958745367594242</v>
      </c>
      <c r="H571" s="10">
        <f aca="true" t="shared" si="34" ref="H571:H634">PI()/6*(B571*B$5^3+C571*C$5^3+D571*D$5^3+E571*E$5^3+F571*F$5^3)</f>
        <v>27.388788326189587</v>
      </c>
      <c r="I571" s="10">
        <f t="shared" si="33"/>
        <v>110.58483624585091</v>
      </c>
    </row>
    <row r="572" spans="1:9" ht="13.5" customHeight="1">
      <c r="A572" s="9">
        <v>39124.514814814815</v>
      </c>
      <c r="B572" s="10">
        <v>632.3676175502758</v>
      </c>
      <c r="C572" s="10">
        <v>53.16274920700841</v>
      </c>
      <c r="D572" s="10">
        <v>2.2460149126914675</v>
      </c>
      <c r="E572" s="10">
        <v>2.5850360315882925</v>
      </c>
      <c r="F572" s="10">
        <v>0.7331331696143847</v>
      </c>
      <c r="G572" s="10">
        <v>0.09111192570352179</v>
      </c>
      <c r="H572" s="10">
        <f t="shared" si="34"/>
        <v>29.54945924875011</v>
      </c>
      <c r="I572" s="10">
        <f t="shared" si="33"/>
        <v>119.3087504733398</v>
      </c>
    </row>
    <row r="573" spans="1:9" ht="13.5" customHeight="1">
      <c r="A573" s="9">
        <v>39124.51493055555</v>
      </c>
      <c r="B573" s="10">
        <v>684.3755760710419</v>
      </c>
      <c r="C573" s="10">
        <v>61.46664773798753</v>
      </c>
      <c r="D573" s="10">
        <v>2.8816795106230146</v>
      </c>
      <c r="E573" s="10">
        <v>3.030001250140376</v>
      </c>
      <c r="F573" s="10">
        <v>0.7861052194420136</v>
      </c>
      <c r="G573" s="10">
        <v>0.12289515560009916</v>
      </c>
      <c r="H573" s="10">
        <f t="shared" si="34"/>
        <v>32.65553586052649</v>
      </c>
      <c r="I573" s="10">
        <f t="shared" si="33"/>
        <v>131.8498300344211</v>
      </c>
    </row>
    <row r="574" spans="1:9" ht="13.5" customHeight="1">
      <c r="A574" s="9">
        <v>39124.5150462963</v>
      </c>
      <c r="B574" s="10">
        <v>689.8910258990946</v>
      </c>
      <c r="C574" s="10">
        <v>60.816150966104246</v>
      </c>
      <c r="D574" s="10">
        <v>2.654959137360763</v>
      </c>
      <c r="E574" s="10">
        <v>2.987623610278273</v>
      </c>
      <c r="F574" s="10">
        <v>0.7882241014351188</v>
      </c>
      <c r="G574" s="10">
        <v>0.12289515560009916</v>
      </c>
      <c r="H574" s="10">
        <f t="shared" si="34"/>
        <v>32.67183956149181</v>
      </c>
      <c r="I574" s="10">
        <f t="shared" si="33"/>
        <v>131.9156577767797</v>
      </c>
    </row>
    <row r="575" spans="1:9" ht="13.5" customHeight="1">
      <c r="A575" s="9">
        <v>39124.51516203704</v>
      </c>
      <c r="B575" s="10">
        <v>674.5884601448892</v>
      </c>
      <c r="C575" s="10">
        <v>64.08982364545172</v>
      </c>
      <c r="D575" s="10">
        <v>3.1317075858094237</v>
      </c>
      <c r="E575" s="10">
        <v>3.3181692012026773</v>
      </c>
      <c r="F575" s="10">
        <v>0.9768045988214779</v>
      </c>
      <c r="G575" s="10">
        <v>0.09111192570352179</v>
      </c>
      <c r="H575" s="10">
        <f t="shared" si="34"/>
        <v>33.4836649273797</v>
      </c>
      <c r="I575" s="10">
        <f t="shared" si="33"/>
        <v>135.19347985776224</v>
      </c>
    </row>
    <row r="576" spans="1:9" ht="13.5" customHeight="1">
      <c r="A576" s="9">
        <v>39124.51527777778</v>
      </c>
      <c r="B576" s="10">
        <v>738.4918221749476</v>
      </c>
      <c r="C576" s="10">
        <v>75.5423808181851</v>
      </c>
      <c r="D576" s="10">
        <v>3.850008581472072</v>
      </c>
      <c r="E576" s="10">
        <v>4.119106594596427</v>
      </c>
      <c r="F576" s="10">
        <v>1.167503978200942</v>
      </c>
      <c r="G576" s="10">
        <v>0.09958745367594242</v>
      </c>
      <c r="H576" s="10">
        <f t="shared" si="34"/>
        <v>37.972984769553555</v>
      </c>
      <c r="I576" s="10">
        <f t="shared" si="33"/>
        <v>153.31953544260645</v>
      </c>
    </row>
    <row r="577" spans="1:9" ht="13.5" customHeight="1">
      <c r="A577" s="9">
        <v>39124.515393518515</v>
      </c>
      <c r="B577" s="10">
        <v>711.0989157680841</v>
      </c>
      <c r="C577" s="10">
        <v>72.15005074722373</v>
      </c>
      <c r="D577" s="10">
        <v>3.7398267178306037</v>
      </c>
      <c r="E577" s="10">
        <v>3.9877359110239072</v>
      </c>
      <c r="F577" s="10">
        <v>1.044608822600843</v>
      </c>
      <c r="G577" s="10">
        <v>0.07839863374489084</v>
      </c>
      <c r="H577" s="10">
        <f t="shared" si="34"/>
        <v>36.2790344769404</v>
      </c>
      <c r="I577" s="10">
        <f t="shared" si="33"/>
        <v>146.48005012159598</v>
      </c>
    </row>
    <row r="578" spans="1:9" ht="13.5" customHeight="1">
      <c r="A578" s="9">
        <v>39124.51550925926</v>
      </c>
      <c r="B578" s="10">
        <v>714.0653505584313</v>
      </c>
      <c r="C578" s="10">
        <v>73.17982739587283</v>
      </c>
      <c r="D578" s="10">
        <v>3.892386221334175</v>
      </c>
      <c r="E578" s="10">
        <v>4.106393302637796</v>
      </c>
      <c r="F578" s="10">
        <v>1.2289515560009916</v>
      </c>
      <c r="G578" s="10">
        <v>0.07839863374489084</v>
      </c>
      <c r="H578" s="10">
        <f t="shared" si="34"/>
        <v>37.16500771082362</v>
      </c>
      <c r="I578" s="10">
        <f t="shared" si="33"/>
        <v>150.05725126756627</v>
      </c>
    </row>
    <row r="579" spans="1:9" ht="13.5" customHeight="1">
      <c r="A579" s="9">
        <v>39124.515625</v>
      </c>
      <c r="B579" s="10">
        <v>678.2710770489059</v>
      </c>
      <c r="C579" s="10">
        <v>63.25286525817518</v>
      </c>
      <c r="D579" s="10">
        <v>3.2863859713061</v>
      </c>
      <c r="E579" s="10">
        <v>3.455896530754513</v>
      </c>
      <c r="F579" s="10">
        <v>0.9556157788904263</v>
      </c>
      <c r="G579" s="10">
        <v>0.09323080769662695</v>
      </c>
      <c r="H579" s="10">
        <f t="shared" si="34"/>
        <v>33.57170235867301</v>
      </c>
      <c r="I579" s="10">
        <f t="shared" si="33"/>
        <v>135.54893935480638</v>
      </c>
    </row>
    <row r="580" spans="1:9" ht="13.5" customHeight="1">
      <c r="A580" s="9">
        <v>39124.51574074074</v>
      </c>
      <c r="B580" s="10">
        <v>645.2779655342655</v>
      </c>
      <c r="C580" s="10">
        <v>60.676304754559304</v>
      </c>
      <c r="D580" s="10">
        <v>2.9113438585264872</v>
      </c>
      <c r="E580" s="10">
        <v>3.3584279590716752</v>
      </c>
      <c r="F580" s="10">
        <v>0.9323080769662695</v>
      </c>
      <c r="G580" s="10">
        <v>0.09746857168283726</v>
      </c>
      <c r="H580" s="10">
        <f t="shared" si="34"/>
        <v>32.054477212201284</v>
      </c>
      <c r="I580" s="10">
        <f t="shared" si="33"/>
        <v>129.42299860954796</v>
      </c>
    </row>
    <row r="581" spans="1:9" ht="13.5" customHeight="1">
      <c r="A581" s="9">
        <v>39124.515856481485</v>
      </c>
      <c r="B581" s="10">
        <v>657.9043833311791</v>
      </c>
      <c r="C581" s="10">
        <v>63.29100513405107</v>
      </c>
      <c r="D581" s="10">
        <v>3.082973299968005</v>
      </c>
      <c r="E581" s="10">
        <v>3.5745539223684015</v>
      </c>
      <c r="F581" s="10">
        <v>0.9365458409524798</v>
      </c>
      <c r="G581" s="10">
        <v>0.11653850962078369</v>
      </c>
      <c r="H581" s="10">
        <f t="shared" si="34"/>
        <v>32.92318285837162</v>
      </c>
      <c r="I581" s="10">
        <f t="shared" si="33"/>
        <v>132.93048022879626</v>
      </c>
    </row>
    <row r="582" spans="1:9" ht="13.5" customHeight="1">
      <c r="A582" s="9">
        <v>39124.51597222222</v>
      </c>
      <c r="B582" s="10">
        <v>535.229591458363</v>
      </c>
      <c r="C582" s="10">
        <v>48.67707602760479</v>
      </c>
      <c r="D582" s="10">
        <v>2.453665348015773</v>
      </c>
      <c r="E582" s="10">
        <v>2.6358891994228166</v>
      </c>
      <c r="F582" s="10">
        <v>0.7225387596488588</v>
      </c>
      <c r="G582" s="10">
        <v>0.05932869580694442</v>
      </c>
      <c r="H582" s="10">
        <f t="shared" si="34"/>
        <v>26.163918723235685</v>
      </c>
      <c r="I582" s="10">
        <f t="shared" si="33"/>
        <v>105.63930879673566</v>
      </c>
    </row>
    <row r="583" spans="1:9" ht="13.5" customHeight="1">
      <c r="A583" s="9">
        <v>39124.51608796296</v>
      </c>
      <c r="B583" s="10">
        <v>432.3832972770247</v>
      </c>
      <c r="C583" s="10">
        <v>37.7542393531477</v>
      </c>
      <c r="D583" s="10">
        <v>1.9875113095326382</v>
      </c>
      <c r="E583" s="10">
        <v>2.1760918069189974</v>
      </c>
      <c r="F583" s="10">
        <v>0.589049194083234</v>
      </c>
      <c r="G583" s="10">
        <v>0.0656853417862599</v>
      </c>
      <c r="H583" s="10">
        <f t="shared" si="34"/>
        <v>21.015028585331148</v>
      </c>
      <c r="I583" s="10">
        <f aca="true" t="shared" si="35" ref="I583:I646">H583*$M$6</f>
        <v>84.85017544892739</v>
      </c>
    </row>
    <row r="584" spans="1:9" ht="13.5" customHeight="1">
      <c r="A584" s="9">
        <v>39124.5162037037</v>
      </c>
      <c r="B584" s="10">
        <v>534.3566120772036</v>
      </c>
      <c r="C584" s="10">
        <v>49.0478803763982</v>
      </c>
      <c r="D584" s="10">
        <v>2.593511559560713</v>
      </c>
      <c r="E584" s="10">
        <v>2.786329820933283</v>
      </c>
      <c r="F584" s="10">
        <v>0.790342983428224</v>
      </c>
      <c r="G584" s="10">
        <v>0.08687416171731148</v>
      </c>
      <c r="H584" s="10">
        <f t="shared" si="34"/>
        <v>26.521877133297064</v>
      </c>
      <c r="I584" s="10">
        <f t="shared" si="35"/>
        <v>107.08459990227942</v>
      </c>
    </row>
    <row r="585" spans="1:9" ht="13.5" customHeight="1">
      <c r="A585" s="9">
        <v>39124.51631944445</v>
      </c>
      <c r="B585" s="10">
        <v>538.9736559401797</v>
      </c>
      <c r="C585" s="10">
        <v>52.313077527773245</v>
      </c>
      <c r="D585" s="10">
        <v>2.788448702926388</v>
      </c>
      <c r="E585" s="10">
        <v>3.1825607536439473</v>
      </c>
      <c r="F585" s="10">
        <v>0.9068814930490077</v>
      </c>
      <c r="G585" s="10">
        <v>0.07416086975868053</v>
      </c>
      <c r="H585" s="10">
        <f t="shared" si="34"/>
        <v>27.687437119458174</v>
      </c>
      <c r="I585" s="10">
        <f t="shared" si="35"/>
        <v>111.7906591360533</v>
      </c>
    </row>
    <row r="586" spans="1:9" ht="13.5" customHeight="1">
      <c r="A586" s="9">
        <v>39124.516435185185</v>
      </c>
      <c r="B586" s="10">
        <v>605.2861867963987</v>
      </c>
      <c r="C586" s="10">
        <v>63.954215197892985</v>
      </c>
      <c r="D586" s="10">
        <v>3.6042182702718737</v>
      </c>
      <c r="E586" s="10">
        <v>3.9135750412652266</v>
      </c>
      <c r="F586" s="10">
        <v>1.031895530642212</v>
      </c>
      <c r="G586" s="10">
        <v>0.11018186364146822</v>
      </c>
      <c r="H586" s="10">
        <f t="shared" si="34"/>
        <v>32.04816323099884</v>
      </c>
      <c r="I586" s="10">
        <f t="shared" si="35"/>
        <v>129.39750531028199</v>
      </c>
    </row>
    <row r="587" spans="1:9" ht="13.5" customHeight="1">
      <c r="A587" s="9">
        <v>39124.516550925924</v>
      </c>
      <c r="B587" s="10">
        <v>642.0932858986284</v>
      </c>
      <c r="C587" s="10">
        <v>69.18149707488341</v>
      </c>
      <c r="D587" s="10">
        <v>3.646595910133977</v>
      </c>
      <c r="E587" s="10">
        <v>4.0258757868998005</v>
      </c>
      <c r="F587" s="10">
        <v>1.1060564004008924</v>
      </c>
      <c r="G587" s="10">
        <v>0.11230074563457337</v>
      </c>
      <c r="H587" s="10">
        <f t="shared" si="34"/>
        <v>34.047523973066305</v>
      </c>
      <c r="I587" s="10">
        <f t="shared" si="35"/>
        <v>137.47011435105856</v>
      </c>
    </row>
    <row r="588" spans="1:9" ht="13.5" customHeight="1">
      <c r="A588" s="9">
        <v>39124.51666666667</v>
      </c>
      <c r="B588" s="10">
        <v>637.753815576749</v>
      </c>
      <c r="C588" s="10">
        <v>69.50356713783539</v>
      </c>
      <c r="D588" s="10">
        <v>3.799155413637548</v>
      </c>
      <c r="E588" s="10">
        <v>4.360659141810415</v>
      </c>
      <c r="F588" s="10">
        <v>1.2098816180630452</v>
      </c>
      <c r="G588" s="10">
        <v>0.10806298164836306</v>
      </c>
      <c r="H588" s="10">
        <f t="shared" si="34"/>
        <v>34.530739610871535</v>
      </c>
      <c r="I588" s="10">
        <f t="shared" si="35"/>
        <v>139.42114341965848</v>
      </c>
    </row>
    <row r="589" spans="1:9" ht="13.5" customHeight="1">
      <c r="A589" s="9">
        <v>39124.51678240741</v>
      </c>
      <c r="B589" s="10">
        <v>519.4121373798329</v>
      </c>
      <c r="C589" s="10">
        <v>51.15404907754473</v>
      </c>
      <c r="D589" s="10">
        <v>2.803280876878124</v>
      </c>
      <c r="E589" s="10">
        <v>3.0744977719955844</v>
      </c>
      <c r="F589" s="10">
        <v>0.8496716792351684</v>
      </c>
      <c r="G589" s="10">
        <v>0.09323080769662695</v>
      </c>
      <c r="H589" s="10">
        <f t="shared" si="34"/>
        <v>26.723518554629717</v>
      </c>
      <c r="I589" s="10">
        <f t="shared" si="35"/>
        <v>107.89874630747582</v>
      </c>
    </row>
    <row r="590" spans="1:9" ht="13.5" customHeight="1">
      <c r="A590" s="9">
        <v>39124.51689814815</v>
      </c>
      <c r="B590" s="10">
        <v>429.55458981622934</v>
      </c>
      <c r="C590" s="10">
        <v>38.96623985320385</v>
      </c>
      <c r="D590" s="10">
        <v>2.2777981425880447</v>
      </c>
      <c r="E590" s="10">
        <v>2.3138191364708325</v>
      </c>
      <c r="F590" s="10">
        <v>0.631426833945337</v>
      </c>
      <c r="G590" s="10">
        <v>0.06780422377936506</v>
      </c>
      <c r="H590" s="10">
        <f t="shared" si="34"/>
        <v>21.35765921655952</v>
      </c>
      <c r="I590" s="10">
        <f t="shared" si="35"/>
        <v>86.2335791904858</v>
      </c>
    </row>
    <row r="591" spans="1:9" ht="13.5" customHeight="1">
      <c r="A591" s="9">
        <v>39124.517013888886</v>
      </c>
      <c r="B591" s="10">
        <v>464.8276183554509</v>
      </c>
      <c r="C591" s="10">
        <v>43.250619243262484</v>
      </c>
      <c r="D591" s="10">
        <v>2.294749198532886</v>
      </c>
      <c r="E591" s="10">
        <v>2.6761479572918145</v>
      </c>
      <c r="F591" s="10">
        <v>0.6992310577247022</v>
      </c>
      <c r="G591" s="10">
        <v>0.08687416171731148</v>
      </c>
      <c r="H591" s="10">
        <f t="shared" si="34"/>
        <v>23.34764910022702</v>
      </c>
      <c r="I591" s="10">
        <f t="shared" si="35"/>
        <v>94.26835249974691</v>
      </c>
    </row>
    <row r="592" spans="1:9" ht="13.5" customHeight="1">
      <c r="A592" s="9">
        <v>39124.51712962963</v>
      </c>
      <c r="B592" s="10">
        <v>518.4014306691217</v>
      </c>
      <c r="C592" s="10">
        <v>50.747223734868534</v>
      </c>
      <c r="D592" s="10">
        <v>2.7969242308988087</v>
      </c>
      <c r="E592" s="10">
        <v>3.0215257221679552</v>
      </c>
      <c r="F592" s="10">
        <v>0.9492591329111107</v>
      </c>
      <c r="G592" s="10">
        <v>0.09746857168283726</v>
      </c>
      <c r="H592" s="10">
        <f t="shared" si="34"/>
        <v>26.91741372600317</v>
      </c>
      <c r="I592" s="10">
        <f t="shared" si="35"/>
        <v>108.68161649215979</v>
      </c>
    </row>
    <row r="593" spans="1:9" ht="13.5" customHeight="1">
      <c r="A593" s="9">
        <v>39124.51724537037</v>
      </c>
      <c r="B593" s="10">
        <v>563.5759947621237</v>
      </c>
      <c r="C593" s="10">
        <v>56.33895331467305</v>
      </c>
      <c r="D593" s="10">
        <v>3.1698474616853165</v>
      </c>
      <c r="E593" s="10">
        <v>3.691092431989185</v>
      </c>
      <c r="F593" s="10">
        <v>0.9725668348352675</v>
      </c>
      <c r="G593" s="10">
        <v>0.08899304371041664</v>
      </c>
      <c r="H593" s="10">
        <f t="shared" si="34"/>
        <v>29.51061664387305</v>
      </c>
      <c r="I593" s="10">
        <f t="shared" si="35"/>
        <v>119.15191976405337</v>
      </c>
    </row>
    <row r="594" spans="1:9" ht="13.5" customHeight="1">
      <c r="A594" s="9">
        <v>39124.51736111111</v>
      </c>
      <c r="B594" s="10">
        <v>531.4473871006702</v>
      </c>
      <c r="C594" s="10">
        <v>51.45069255657945</v>
      </c>
      <c r="D594" s="10">
        <v>2.8414207527540167</v>
      </c>
      <c r="E594" s="10">
        <v>3.127469821823213</v>
      </c>
      <c r="F594" s="10">
        <v>0.8687416171731148</v>
      </c>
      <c r="G594" s="10">
        <v>0.09958745367594242</v>
      </c>
      <c r="H594" s="10">
        <f t="shared" si="34"/>
        <v>27.225361929453655</v>
      </c>
      <c r="I594" s="10">
        <f t="shared" si="35"/>
        <v>109.92498663490585</v>
      </c>
    </row>
    <row r="595" spans="1:9" ht="13.5" customHeight="1">
      <c r="A595" s="9">
        <v>39124.517476851855</v>
      </c>
      <c r="B595" s="10">
        <v>543.1987066344315</v>
      </c>
      <c r="C595" s="10">
        <v>52.912721131822</v>
      </c>
      <c r="D595" s="10">
        <v>2.860490690691963</v>
      </c>
      <c r="E595" s="10">
        <v>3.4092811269061993</v>
      </c>
      <c r="F595" s="10">
        <v>0.9937556547663191</v>
      </c>
      <c r="G595" s="10">
        <v>0.10382521766215275</v>
      </c>
      <c r="H595" s="10">
        <f t="shared" si="34"/>
        <v>28.316574911391093</v>
      </c>
      <c r="I595" s="10">
        <f t="shared" si="35"/>
        <v>114.33086277224159</v>
      </c>
    </row>
    <row r="596" spans="1:9" ht="13.5" customHeight="1">
      <c r="A596" s="9">
        <v>39124.517592592594</v>
      </c>
      <c r="B596" s="10">
        <v>553.1129554801704</v>
      </c>
      <c r="C596" s="10">
        <v>55.46385505152062</v>
      </c>
      <c r="D596" s="10">
        <v>3.2355328034715765</v>
      </c>
      <c r="E596" s="10">
        <v>3.8055120596168637</v>
      </c>
      <c r="F596" s="10">
        <v>1.1230074563457337</v>
      </c>
      <c r="G596" s="10">
        <v>0.11441962762767853</v>
      </c>
      <c r="H596" s="10">
        <f t="shared" si="34"/>
        <v>29.65200723429208</v>
      </c>
      <c r="I596" s="10">
        <f t="shared" si="35"/>
        <v>119.72279771243056</v>
      </c>
    </row>
    <row r="597" spans="1:9" ht="13.5" customHeight="1">
      <c r="A597" s="9">
        <v>39124.51770833333</v>
      </c>
      <c r="B597" s="10">
        <v>309.43728850909105</v>
      </c>
      <c r="C597" s="10">
        <v>27.640815600056786</v>
      </c>
      <c r="D597" s="10">
        <v>1.6167069607392355</v>
      </c>
      <c r="E597" s="10">
        <v>1.945133669670535</v>
      </c>
      <c r="F597" s="10">
        <v>0.6483778898901783</v>
      </c>
      <c r="G597" s="10">
        <v>0.03813987587589284</v>
      </c>
      <c r="H597" s="10">
        <f t="shared" si="34"/>
        <v>16.110619340758536</v>
      </c>
      <c r="I597" s="10">
        <f t="shared" si="35"/>
        <v>65.04815694652095</v>
      </c>
    </row>
    <row r="598" spans="1:9" ht="13.5" customHeight="1">
      <c r="A598" s="9">
        <v>39124.51782407407</v>
      </c>
      <c r="B598" s="10">
        <v>258.20272191580835</v>
      </c>
      <c r="C598" s="10">
        <v>23.008939563128912</v>
      </c>
      <c r="D598" s="10">
        <v>1.434483109332192</v>
      </c>
      <c r="E598" s="10">
        <v>1.6590846006013387</v>
      </c>
      <c r="F598" s="10">
        <v>0.5064127963521328</v>
      </c>
      <c r="G598" s="10">
        <v>0.04873428584141863</v>
      </c>
      <c r="H598" s="10">
        <f t="shared" si="34"/>
        <v>13.377195791908772</v>
      </c>
      <c r="I598" s="10">
        <f t="shared" si="35"/>
        <v>54.01169954869355</v>
      </c>
    </row>
    <row r="599" spans="1:9" ht="13.5" customHeight="1">
      <c r="A599" s="9">
        <v>39124.51793981482</v>
      </c>
      <c r="B599" s="10">
        <v>325.23779153167624</v>
      </c>
      <c r="C599" s="10">
        <v>26.403388516083375</v>
      </c>
      <c r="D599" s="10">
        <v>1.5340705630081344</v>
      </c>
      <c r="E599" s="10">
        <v>1.7777419922152276</v>
      </c>
      <c r="F599" s="10">
        <v>0.5742170201314978</v>
      </c>
      <c r="G599" s="10">
        <v>0.06356645979315474</v>
      </c>
      <c r="H599" s="10">
        <f t="shared" si="34"/>
        <v>16.09701976312611</v>
      </c>
      <c r="I599" s="10">
        <f t="shared" si="35"/>
        <v>64.99324735915317</v>
      </c>
    </row>
    <row r="600" spans="1:9" ht="13.5" customHeight="1">
      <c r="A600" s="9">
        <v>39124.518055555556</v>
      </c>
      <c r="B600" s="10">
        <v>384.9542427433589</v>
      </c>
      <c r="C600" s="10">
        <v>31.617957101115167</v>
      </c>
      <c r="D600" s="10">
        <v>1.517119507063293</v>
      </c>
      <c r="E600" s="10">
        <v>1.8370706880221719</v>
      </c>
      <c r="F600" s="10">
        <v>0.656853417862599</v>
      </c>
      <c r="G600" s="10">
        <v>0.0953496896897321</v>
      </c>
      <c r="H600" s="10">
        <f t="shared" si="34"/>
        <v>18.767232586941628</v>
      </c>
      <c r="I600" s="10">
        <f t="shared" si="35"/>
        <v>75.77448544630337</v>
      </c>
    </row>
    <row r="601" spans="1:9" ht="13.5" customHeight="1">
      <c r="A601" s="9">
        <v>39124.518171296295</v>
      </c>
      <c r="B601" s="10">
        <v>424.0688043360801</v>
      </c>
      <c r="C601" s="10">
        <v>36.001923944849736</v>
      </c>
      <c r="D601" s="10">
        <v>1.930301495718799</v>
      </c>
      <c r="E601" s="10">
        <v>2.1654973969534717</v>
      </c>
      <c r="F601" s="10">
        <v>0.7797485734626981</v>
      </c>
      <c r="G601" s="10">
        <v>0.09746857168283726</v>
      </c>
      <c r="H601" s="10">
        <f t="shared" si="34"/>
        <v>21.135157112770553</v>
      </c>
      <c r="I601" s="10">
        <f t="shared" si="35"/>
        <v>85.33520579700742</v>
      </c>
    </row>
    <row r="602" spans="1:9" ht="13.5" customHeight="1">
      <c r="A602" s="9">
        <v>39124.51828703703</v>
      </c>
      <c r="B602" s="10">
        <v>493.0299376836806</v>
      </c>
      <c r="C602" s="10">
        <v>42.32466781227553</v>
      </c>
      <c r="D602" s="10">
        <v>2.131595285063789</v>
      </c>
      <c r="E602" s="10">
        <v>2.4748541679468246</v>
      </c>
      <c r="F602" s="10">
        <v>0.8962870830834818</v>
      </c>
      <c r="G602" s="10">
        <v>0.09958745367594242</v>
      </c>
      <c r="H602" s="10">
        <f t="shared" si="34"/>
        <v>24.53354811672367</v>
      </c>
      <c r="I602" s="10">
        <f t="shared" si="35"/>
        <v>99.0565325017807</v>
      </c>
    </row>
    <row r="603" spans="1:9" ht="13.5" customHeight="1">
      <c r="A603" s="9">
        <v>39124.51840277778</v>
      </c>
      <c r="B603" s="10">
        <v>475.65722422221137</v>
      </c>
      <c r="C603" s="10">
        <v>40.38377190659121</v>
      </c>
      <c r="D603" s="10">
        <v>2.0595532972982133</v>
      </c>
      <c r="E603" s="10">
        <v>2.3667911862984616</v>
      </c>
      <c r="F603" s="10">
        <v>0.7882241014351188</v>
      </c>
      <c r="G603" s="10">
        <v>0.1059440996552579</v>
      </c>
      <c r="H603" s="10">
        <f t="shared" si="34"/>
        <v>23.372689126596566</v>
      </c>
      <c r="I603" s="10">
        <f t="shared" si="35"/>
        <v>94.3694539863366</v>
      </c>
    </row>
    <row r="604" spans="1:9" ht="13.5" customHeight="1">
      <c r="A604" s="9">
        <v>39124.51851851852</v>
      </c>
      <c r="B604" s="10">
        <v>341.59767940044117</v>
      </c>
      <c r="C604" s="10">
        <v>27.8527037993673</v>
      </c>
      <c r="D604" s="10">
        <v>1.3772732955183526</v>
      </c>
      <c r="E604" s="10">
        <v>1.7141755324220729</v>
      </c>
      <c r="F604" s="10">
        <v>0.591168076076339</v>
      </c>
      <c r="G604" s="10">
        <v>0.07839863374489084</v>
      </c>
      <c r="H604" s="10">
        <f t="shared" si="34"/>
        <v>16.720619107369266</v>
      </c>
      <c r="I604" s="10">
        <f t="shared" si="35"/>
        <v>67.51108898634952</v>
      </c>
    </row>
    <row r="605" spans="1:9" ht="13.5" customHeight="1">
      <c r="A605" s="9">
        <v>39124.51863425926</v>
      </c>
      <c r="B605" s="10">
        <v>169.7330420576887</v>
      </c>
      <c r="C605" s="10">
        <v>13.109522891341612</v>
      </c>
      <c r="D605" s="10">
        <v>0.7458464615730156</v>
      </c>
      <c r="E605" s="10">
        <v>0.7945807474144343</v>
      </c>
      <c r="F605" s="10">
        <v>0.2966434790347221</v>
      </c>
      <c r="G605" s="10">
        <v>0.03178322989657737</v>
      </c>
      <c r="H605" s="10">
        <f t="shared" si="34"/>
        <v>8.216140335589248</v>
      </c>
      <c r="I605" s="10">
        <f t="shared" si="35"/>
        <v>33.173447571438146</v>
      </c>
    </row>
    <row r="606" spans="1:9" ht="13.5" customHeight="1">
      <c r="A606" s="9">
        <v>39124.51875</v>
      </c>
      <c r="B606" s="10">
        <v>193.95186323888063</v>
      </c>
      <c r="C606" s="10">
        <v>14.982614573246572</v>
      </c>
      <c r="D606" s="10">
        <v>0.8687416171731148</v>
      </c>
      <c r="E606" s="10">
        <v>0.9768045988214779</v>
      </c>
      <c r="F606" s="10">
        <v>0.3580910568347717</v>
      </c>
      <c r="G606" s="10">
        <v>0.06144757780004958</v>
      </c>
      <c r="H606" s="10">
        <f t="shared" si="34"/>
        <v>9.497346260808865</v>
      </c>
      <c r="I606" s="10">
        <f t="shared" si="35"/>
        <v>38.346438276621946</v>
      </c>
    </row>
    <row r="607" spans="1:9" ht="13.5" customHeight="1">
      <c r="A607" s="9">
        <v>39124.51886574074</v>
      </c>
      <c r="B607" s="10">
        <v>119.30365062178592</v>
      </c>
      <c r="C607" s="10">
        <v>9.215017788014332</v>
      </c>
      <c r="D607" s="10">
        <v>0.5615037281728669</v>
      </c>
      <c r="E607" s="10">
        <v>0.6208324239798113</v>
      </c>
      <c r="F607" s="10">
        <v>0.23307701924156737</v>
      </c>
      <c r="G607" s="10">
        <v>0.050853167834523795</v>
      </c>
      <c r="H607" s="10">
        <f t="shared" si="34"/>
        <v>5.901522640104628</v>
      </c>
      <c r="I607" s="10">
        <f t="shared" si="35"/>
        <v>23.82795861520853</v>
      </c>
    </row>
    <row r="608" spans="1:9" ht="13.5" customHeight="1">
      <c r="A608" s="9">
        <v>39124.51898148148</v>
      </c>
      <c r="B608" s="10">
        <v>213.60237484293788</v>
      </c>
      <c r="C608" s="10">
        <v>17.137517560234517</v>
      </c>
      <c r="D608" s="10">
        <v>0.9513780149042159</v>
      </c>
      <c r="E608" s="10">
        <v>1.1018186364146823</v>
      </c>
      <c r="F608" s="10">
        <v>0.38987428673134905</v>
      </c>
      <c r="G608" s="10">
        <v>0.03813987587589284</v>
      </c>
      <c r="H608" s="10">
        <f t="shared" si="34"/>
        <v>10.53069138252582</v>
      </c>
      <c r="I608" s="10">
        <f t="shared" si="35"/>
        <v>42.5186674278199</v>
      </c>
    </row>
    <row r="609" spans="1:9" ht="13.5" customHeight="1">
      <c r="A609" s="9">
        <v>39124.51909722222</v>
      </c>
      <c r="B609" s="10">
        <v>371.6455449446654</v>
      </c>
      <c r="C609" s="10">
        <v>30.944152627307727</v>
      </c>
      <c r="D609" s="10">
        <v>1.5616160289185015</v>
      </c>
      <c r="E609" s="10">
        <v>1.9197070857532732</v>
      </c>
      <c r="F609" s="10">
        <v>0.6271890699591267</v>
      </c>
      <c r="G609" s="10">
        <v>0.09746857168283726</v>
      </c>
      <c r="H609" s="10">
        <f t="shared" si="34"/>
        <v>18.26475650810783</v>
      </c>
      <c r="I609" s="10">
        <f t="shared" si="35"/>
        <v>73.7456905162933</v>
      </c>
    </row>
    <row r="610" spans="1:9" ht="13.5" customHeight="1">
      <c r="A610" s="9">
        <v>39124.519212962965</v>
      </c>
      <c r="B610" s="10">
        <v>423.17887389897595</v>
      </c>
      <c r="C610" s="10">
        <v>34.86196543255917</v>
      </c>
      <c r="D610" s="10">
        <v>1.8942805018360112</v>
      </c>
      <c r="E610" s="10">
        <v>2.1125253471258425</v>
      </c>
      <c r="F610" s="10">
        <v>0.8284828593041168</v>
      </c>
      <c r="G610" s="10">
        <v>0.1356084475587301</v>
      </c>
      <c r="H610" s="10">
        <f t="shared" si="34"/>
        <v>21.089468422068236</v>
      </c>
      <c r="I610" s="10">
        <f t="shared" si="35"/>
        <v>85.15073336546243</v>
      </c>
    </row>
    <row r="611" spans="1:9" ht="13.5" customHeight="1">
      <c r="A611" s="9">
        <v>39124.519328703704</v>
      </c>
      <c r="B611" s="10">
        <v>399.4728221601154</v>
      </c>
      <c r="C611" s="10">
        <v>33.2749228197234</v>
      </c>
      <c r="D611" s="10">
        <v>1.74595876231865</v>
      </c>
      <c r="E611" s="10">
        <v>2.2184694467811004</v>
      </c>
      <c r="F611" s="10">
        <v>0.8411961512627477</v>
      </c>
      <c r="G611" s="10">
        <v>0.10170633566904759</v>
      </c>
      <c r="H611" s="10">
        <f t="shared" si="34"/>
        <v>20.266676074520674</v>
      </c>
      <c r="I611" s="10">
        <f t="shared" si="35"/>
        <v>81.82863105358754</v>
      </c>
    </row>
    <row r="612" spans="1:9" ht="13.5" customHeight="1">
      <c r="A612" s="9">
        <v>39124.51944444444</v>
      </c>
      <c r="B612" s="10">
        <v>554.9457884042064</v>
      </c>
      <c r="C612" s="10">
        <v>50.95063640620663</v>
      </c>
      <c r="D612" s="10">
        <v>2.8795606286299096</v>
      </c>
      <c r="E612" s="10">
        <v>3.55760286642356</v>
      </c>
      <c r="F612" s="10">
        <v>1.1696228601940473</v>
      </c>
      <c r="G612" s="10">
        <v>0.13348956556562494</v>
      </c>
      <c r="H612" s="10">
        <f t="shared" si="34"/>
        <v>29.10397472857746</v>
      </c>
      <c r="I612" s="10">
        <f t="shared" si="35"/>
        <v>117.51006437862682</v>
      </c>
    </row>
    <row r="613" spans="1:9" ht="13.5" customHeight="1">
      <c r="A613" s="9">
        <v>39124.51956018519</v>
      </c>
      <c r="B613" s="10">
        <v>517.017800727624</v>
      </c>
      <c r="C613" s="10">
        <v>45.8462496848163</v>
      </c>
      <c r="D613" s="10">
        <v>2.727001125126338</v>
      </c>
      <c r="E613" s="10">
        <v>3.205868455568104</v>
      </c>
      <c r="F613" s="10">
        <v>1.0742731705043151</v>
      </c>
      <c r="G613" s="10">
        <v>0.17374832343462296</v>
      </c>
      <c r="H613" s="10">
        <f t="shared" si="34"/>
        <v>26.831333391662216</v>
      </c>
      <c r="I613" s="10">
        <f t="shared" si="35"/>
        <v>108.33405896008817</v>
      </c>
    </row>
    <row r="614" spans="1:9" ht="13.5" customHeight="1">
      <c r="A614" s="9">
        <v>39124.51967592593</v>
      </c>
      <c r="B614" s="10">
        <v>363.49632479918296</v>
      </c>
      <c r="C614" s="10">
        <v>29.469410760106538</v>
      </c>
      <c r="D614" s="10">
        <v>1.6929867124910212</v>
      </c>
      <c r="E614" s="10">
        <v>1.94301478767743</v>
      </c>
      <c r="F614" s="10">
        <v>0.6483778898901783</v>
      </c>
      <c r="G614" s="10">
        <v>0.11441962762767853</v>
      </c>
      <c r="H614" s="10">
        <f t="shared" si="34"/>
        <v>17.97182561395292</v>
      </c>
      <c r="I614" s="10">
        <f t="shared" si="35"/>
        <v>72.56295418726424</v>
      </c>
    </row>
    <row r="615" spans="1:9" ht="13.5" customHeight="1">
      <c r="A615" s="9">
        <v>39124.519791666666</v>
      </c>
      <c r="B615" s="10">
        <v>484.8023189044533</v>
      </c>
      <c r="C615" s="10">
        <v>43.19976607542796</v>
      </c>
      <c r="D615" s="10">
        <v>2.565966093650346</v>
      </c>
      <c r="E615" s="10">
        <v>2.81811305082986</v>
      </c>
      <c r="F615" s="10">
        <v>0.9683290708490572</v>
      </c>
      <c r="G615" s="10">
        <v>0.11865739161388884</v>
      </c>
      <c r="H615" s="10">
        <f t="shared" si="34"/>
        <v>24.940348195721096</v>
      </c>
      <c r="I615" s="10">
        <f t="shared" si="35"/>
        <v>100.6990264881873</v>
      </c>
    </row>
    <row r="616" spans="1:9" ht="13.5" customHeight="1">
      <c r="A616" s="9">
        <v>39124.519907407404</v>
      </c>
      <c r="B616" s="10">
        <v>553.2019485238809</v>
      </c>
      <c r="C616" s="10">
        <v>48.882607580935996</v>
      </c>
      <c r="D616" s="10">
        <v>2.3371268383949895</v>
      </c>
      <c r="E616" s="10">
        <v>2.826588578802281</v>
      </c>
      <c r="F616" s="10">
        <v>1.0234200026697913</v>
      </c>
      <c r="G616" s="10">
        <v>0.15044062151046622</v>
      </c>
      <c r="H616" s="10">
        <f t="shared" si="34"/>
        <v>27.751779961770684</v>
      </c>
      <c r="I616" s="10">
        <f t="shared" si="35"/>
        <v>112.05044947785231</v>
      </c>
    </row>
    <row r="617" spans="1:9" ht="13.5" customHeight="1">
      <c r="A617" s="9">
        <v>39124.52002314815</v>
      </c>
      <c r="B617" s="10">
        <v>551.6657590788797</v>
      </c>
      <c r="C617" s="10">
        <v>45.59198384564368</v>
      </c>
      <c r="D617" s="10">
        <v>2.256609322656993</v>
      </c>
      <c r="E617" s="10">
        <v>2.858371808698858</v>
      </c>
      <c r="F617" s="10">
        <v>1.0064689467249501</v>
      </c>
      <c r="G617" s="10">
        <v>0.15467838549667653</v>
      </c>
      <c r="H617" s="10">
        <f t="shared" si="34"/>
        <v>27.296266727589053</v>
      </c>
      <c r="I617" s="10">
        <f t="shared" si="35"/>
        <v>110.21127149707154</v>
      </c>
    </row>
    <row r="618" spans="1:9" ht="13.5" customHeight="1">
      <c r="A618" s="9">
        <v>39124.52013888889</v>
      </c>
      <c r="B618" s="10">
        <v>528.2542319370607</v>
      </c>
      <c r="C618" s="10">
        <v>43.05780098188991</v>
      </c>
      <c r="D618" s="10">
        <v>2.4112877081536697</v>
      </c>
      <c r="E618" s="10">
        <v>2.830826342788491</v>
      </c>
      <c r="F618" s="10">
        <v>0.8793360271386406</v>
      </c>
      <c r="G618" s="10">
        <v>0.1059440996552579</v>
      </c>
      <c r="H618" s="10">
        <f t="shared" si="34"/>
        <v>25.941606799590488</v>
      </c>
      <c r="I618" s="10">
        <f t="shared" si="35"/>
        <v>104.74170327366488</v>
      </c>
    </row>
    <row r="619" spans="1:9" ht="13.5" customHeight="1">
      <c r="A619" s="9">
        <v>39124.52025462963</v>
      </c>
      <c r="B619" s="10">
        <v>500.94819969191457</v>
      </c>
      <c r="C619" s="10">
        <v>38.866652399527915</v>
      </c>
      <c r="D619" s="10">
        <v>2.0065812474705846</v>
      </c>
      <c r="E619" s="10">
        <v>2.3095813724846224</v>
      </c>
      <c r="F619" s="10">
        <v>0.8411961512627477</v>
      </c>
      <c r="G619" s="10">
        <v>0.12289515560009916</v>
      </c>
      <c r="H619" s="10">
        <f t="shared" si="34"/>
        <v>24.088243368112586</v>
      </c>
      <c r="I619" s="10">
        <f t="shared" si="35"/>
        <v>97.25857225183535</v>
      </c>
    </row>
    <row r="620" spans="1:9" ht="13.5" customHeight="1">
      <c r="A620" s="9">
        <v>39124.520370370374</v>
      </c>
      <c r="B620" s="10">
        <v>478.3884631113239</v>
      </c>
      <c r="C620" s="10">
        <v>33.931776237586</v>
      </c>
      <c r="D620" s="10">
        <v>1.5785670848633426</v>
      </c>
      <c r="E620" s="10">
        <v>1.8391895700152772</v>
      </c>
      <c r="F620" s="10">
        <v>0.6483778898901783</v>
      </c>
      <c r="G620" s="10">
        <v>0.11018186364146822</v>
      </c>
      <c r="H620" s="10">
        <f t="shared" si="34"/>
        <v>21.851697196658424</v>
      </c>
      <c r="I620" s="10">
        <f t="shared" si="35"/>
        <v>88.2283044947895</v>
      </c>
    </row>
    <row r="621" spans="1:9" ht="13.5" customHeight="1">
      <c r="A621" s="9">
        <v>39124.52048611111</v>
      </c>
      <c r="B621" s="10">
        <v>561.9317423354742</v>
      </c>
      <c r="C621" s="10">
        <v>41.15716383407459</v>
      </c>
      <c r="D621" s="10">
        <v>1.9006371478153268</v>
      </c>
      <c r="E621" s="10">
        <v>2.364672304305356</v>
      </c>
      <c r="F621" s="10">
        <v>0.8157695673454858</v>
      </c>
      <c r="G621" s="10">
        <v>0.14408397553115074</v>
      </c>
      <c r="H621" s="10">
        <f t="shared" si="34"/>
        <v>26.122357434565803</v>
      </c>
      <c r="I621" s="10">
        <f t="shared" si="35"/>
        <v>105.47150114321742</v>
      </c>
    </row>
    <row r="622" spans="1:9" ht="13.5" customHeight="1">
      <c r="A622" s="9">
        <v>39124.52060185185</v>
      </c>
      <c r="B622" s="10">
        <v>635.0691920914849</v>
      </c>
      <c r="C622" s="10">
        <v>48.855062115025625</v>
      </c>
      <c r="D622" s="10">
        <v>2.036245595374057</v>
      </c>
      <c r="E622" s="10">
        <v>2.5108751618296123</v>
      </c>
      <c r="F622" s="10">
        <v>0.8750982631524302</v>
      </c>
      <c r="G622" s="10">
        <v>0.1313706835725198</v>
      </c>
      <c r="H622" s="10">
        <f t="shared" si="34"/>
        <v>29.496059150317322</v>
      </c>
      <c r="I622" s="10">
        <f t="shared" si="35"/>
        <v>119.09314250009274</v>
      </c>
    </row>
    <row r="623" spans="1:9" ht="13.5" customHeight="1">
      <c r="A623" s="9">
        <v>39124.52071759259</v>
      </c>
      <c r="B623" s="10">
        <v>622.5063407543644</v>
      </c>
      <c r="C623" s="10">
        <v>47.70027142878332</v>
      </c>
      <c r="D623" s="10">
        <v>2.0447211233464775</v>
      </c>
      <c r="E623" s="10">
        <v>2.2608470866432038</v>
      </c>
      <c r="F623" s="10">
        <v>0.8878115551110612</v>
      </c>
      <c r="G623" s="10">
        <v>0.1313706835725198</v>
      </c>
      <c r="H623" s="10">
        <f t="shared" si="34"/>
        <v>28.86426028755124</v>
      </c>
      <c r="I623" s="10">
        <f t="shared" si="35"/>
        <v>116.54219453747353</v>
      </c>
    </row>
    <row r="624" spans="1:9" ht="13.5" customHeight="1">
      <c r="A624" s="9">
        <v>39124.520833333336</v>
      </c>
      <c r="B624" s="10">
        <v>677.3980976677466</v>
      </c>
      <c r="C624" s="10">
        <v>54.83666598156149</v>
      </c>
      <c r="D624" s="10">
        <v>2.5108751618296123</v>
      </c>
      <c r="E624" s="10">
        <v>2.860490690691963</v>
      </c>
      <c r="F624" s="10">
        <v>1.0424899406077377</v>
      </c>
      <c r="G624" s="10">
        <v>0.16103503147599202</v>
      </c>
      <c r="H624" s="10">
        <f t="shared" si="34"/>
        <v>32.30160538502638</v>
      </c>
      <c r="I624" s="10">
        <f t="shared" si="35"/>
        <v>130.4208020975346</v>
      </c>
    </row>
    <row r="625" spans="1:9" ht="13.5" customHeight="1">
      <c r="A625" s="9">
        <v>39124.520949074074</v>
      </c>
      <c r="B625" s="10">
        <v>533.0323108315129</v>
      </c>
      <c r="C625" s="10">
        <v>40.22697463910142</v>
      </c>
      <c r="D625" s="10">
        <v>1.9281826137256937</v>
      </c>
      <c r="E625" s="10">
        <v>2.3159380184639375</v>
      </c>
      <c r="F625" s="10">
        <v>0.7988185114006445</v>
      </c>
      <c r="G625" s="10">
        <v>0.11230074563457337</v>
      </c>
      <c r="H625" s="10">
        <f t="shared" si="34"/>
        <v>25.065352359639682</v>
      </c>
      <c r="I625" s="10">
        <f t="shared" si="35"/>
        <v>101.20374268199454</v>
      </c>
    </row>
    <row r="626" spans="1:9" ht="13.5" customHeight="1">
      <c r="A626" s="9">
        <v>39124.52106481481</v>
      </c>
      <c r="B626" s="10">
        <v>508.8876505200796</v>
      </c>
      <c r="C626" s="10">
        <v>38.599673268396664</v>
      </c>
      <c r="D626" s="10">
        <v>1.74595876231865</v>
      </c>
      <c r="E626" s="10">
        <v>2.1760918069189974</v>
      </c>
      <c r="F626" s="10">
        <v>0.6695667098212299</v>
      </c>
      <c r="G626" s="10">
        <v>0.09323080769662695</v>
      </c>
      <c r="H626" s="10">
        <f t="shared" si="34"/>
        <v>23.61758958465202</v>
      </c>
      <c r="I626" s="10">
        <f t="shared" si="35"/>
        <v>95.35826286419045</v>
      </c>
    </row>
    <row r="627" spans="1:9" ht="13.5" customHeight="1">
      <c r="A627" s="9">
        <v>39124.52118055556</v>
      </c>
      <c r="B627" s="10">
        <v>599.9911006956289</v>
      </c>
      <c r="C627" s="10">
        <v>47.31039714205197</v>
      </c>
      <c r="D627" s="10">
        <v>2.3795044782570924</v>
      </c>
      <c r="E627" s="10">
        <v>2.6337703174297116</v>
      </c>
      <c r="F627" s="10">
        <v>0.8602660892006941</v>
      </c>
      <c r="G627" s="10">
        <v>0.10382521766215275</v>
      </c>
      <c r="H627" s="10">
        <f t="shared" si="34"/>
        <v>28.38737944642194</v>
      </c>
      <c r="I627" s="10">
        <f t="shared" si="35"/>
        <v>114.61674281259235</v>
      </c>
    </row>
    <row r="628" spans="1:9" ht="13.5" customHeight="1">
      <c r="A628" s="9">
        <v>39124.5212962963</v>
      </c>
      <c r="B628" s="10">
        <v>517.9204444566868</v>
      </c>
      <c r="C628" s="10">
        <v>40.229093521094526</v>
      </c>
      <c r="D628" s="10">
        <v>2.163378514960366</v>
      </c>
      <c r="E628" s="10">
        <v>2.347721248360515</v>
      </c>
      <c r="F628" s="10">
        <v>0.8496716792351684</v>
      </c>
      <c r="G628" s="10">
        <v>0.1059440996552579</v>
      </c>
      <c r="H628" s="10">
        <f t="shared" si="34"/>
        <v>24.84455108689304</v>
      </c>
      <c r="I628" s="10">
        <f t="shared" si="35"/>
        <v>100.31223655551815</v>
      </c>
    </row>
    <row r="629" spans="1:9" ht="13.5" customHeight="1">
      <c r="A629" s="9">
        <v>39124.52141203704</v>
      </c>
      <c r="B629" s="10">
        <v>288.6786016226398</v>
      </c>
      <c r="C629" s="10">
        <v>21.034141545554903</v>
      </c>
      <c r="D629" s="10">
        <v>1.167503978200942</v>
      </c>
      <c r="E629" s="10">
        <v>1.3433711836286701</v>
      </c>
      <c r="F629" s="10">
        <v>0.548790436214236</v>
      </c>
      <c r="G629" s="10">
        <v>0.06356645979315474</v>
      </c>
      <c r="H629" s="10">
        <f t="shared" si="34"/>
        <v>13.941017502597274</v>
      </c>
      <c r="I629" s="10">
        <f t="shared" si="35"/>
        <v>56.288183298386244</v>
      </c>
    </row>
    <row r="630" spans="1:9" ht="13.5" customHeight="1">
      <c r="A630" s="9">
        <v>39124.521527777775</v>
      </c>
      <c r="B630" s="10">
        <v>378.0805895577258</v>
      </c>
      <c r="C630" s="10">
        <v>29.22785821289255</v>
      </c>
      <c r="D630" s="10">
        <v>1.67603565654618</v>
      </c>
      <c r="E630" s="10">
        <v>1.8391895700152772</v>
      </c>
      <c r="F630" s="10">
        <v>0.616594659993601</v>
      </c>
      <c r="G630" s="10">
        <v>0.06992310577247021</v>
      </c>
      <c r="H630" s="10">
        <f t="shared" si="34"/>
        <v>18.218525404924677</v>
      </c>
      <c r="I630" s="10">
        <f t="shared" si="35"/>
        <v>73.55902804279916</v>
      </c>
    </row>
    <row r="631" spans="1:9" ht="13.5" customHeight="1">
      <c r="A631" s="9">
        <v>39124.52164351852</v>
      </c>
      <c r="B631" s="10">
        <v>309.92463136750524</v>
      </c>
      <c r="C631" s="10">
        <v>24.519702424212888</v>
      </c>
      <c r="D631" s="10">
        <v>1.4302453453459816</v>
      </c>
      <c r="E631" s="10">
        <v>1.5849237308426583</v>
      </c>
      <c r="F631" s="10">
        <v>0.5466715542211308</v>
      </c>
      <c r="G631" s="10">
        <v>0.040258757868998005</v>
      </c>
      <c r="H631" s="10">
        <f t="shared" si="34"/>
        <v>15.187537421267011</v>
      </c>
      <c r="I631" s="10">
        <f t="shared" si="35"/>
        <v>61.321125955125595</v>
      </c>
    </row>
    <row r="632" spans="1:9" ht="13.5" customHeight="1">
      <c r="A632" s="9">
        <v>39124.52175925926</v>
      </c>
      <c r="B632" s="10">
        <v>288.5917274609225</v>
      </c>
      <c r="C632" s="10">
        <v>21.025666017582484</v>
      </c>
      <c r="D632" s="10">
        <v>1.1039375184077873</v>
      </c>
      <c r="E632" s="10">
        <v>1.3200634817045134</v>
      </c>
      <c r="F632" s="10">
        <v>0.40046869669687485</v>
      </c>
      <c r="G632" s="10">
        <v>0.050853167834523795</v>
      </c>
      <c r="H632" s="10">
        <f t="shared" si="34"/>
        <v>13.450350312801788</v>
      </c>
      <c r="I632" s="10">
        <f t="shared" si="35"/>
        <v>54.30706788033538</v>
      </c>
    </row>
    <row r="633" spans="1:9" ht="13.5" customHeight="1">
      <c r="A633" s="9">
        <v>39124.521875</v>
      </c>
      <c r="B633" s="10">
        <v>256.8508752042072</v>
      </c>
      <c r="C633" s="10">
        <v>16.874776193089478</v>
      </c>
      <c r="D633" s="10">
        <v>0.872979381159325</v>
      </c>
      <c r="E633" s="10">
        <v>0.8560283252144838</v>
      </c>
      <c r="F633" s="10">
        <v>0.31147565298645824</v>
      </c>
      <c r="G633" s="10">
        <v>0.040258757868998005</v>
      </c>
      <c r="H633" s="10">
        <f t="shared" si="34"/>
        <v>11.393846621601462</v>
      </c>
      <c r="I633" s="10">
        <f t="shared" si="35"/>
        <v>46.00373875084208</v>
      </c>
    </row>
    <row r="634" spans="1:9" ht="13.5" customHeight="1">
      <c r="A634" s="9">
        <v>39124.52199074074</v>
      </c>
      <c r="B634" s="10">
        <v>278.2261567506521</v>
      </c>
      <c r="C634" s="10">
        <v>18.273238308538883</v>
      </c>
      <c r="D634" s="10">
        <v>0.8666227351800097</v>
      </c>
      <c r="E634" s="10">
        <v>1.0213011206766862</v>
      </c>
      <c r="F634" s="10">
        <v>0.38775540473824394</v>
      </c>
      <c r="G634" s="10">
        <v>0.08051751573799601</v>
      </c>
      <c r="H634" s="10">
        <f t="shared" si="34"/>
        <v>12.537526610497535</v>
      </c>
      <c r="I634" s="10">
        <f t="shared" si="35"/>
        <v>50.62145541590509</v>
      </c>
    </row>
    <row r="635" spans="1:9" ht="13.5" customHeight="1">
      <c r="A635" s="9">
        <v>39124.52210648148</v>
      </c>
      <c r="B635" s="10">
        <v>321.8793635726046</v>
      </c>
      <c r="C635" s="10">
        <v>20.48111334535446</v>
      </c>
      <c r="D635" s="10">
        <v>0.9238325489938489</v>
      </c>
      <c r="E635" s="10">
        <v>1.0001123007456345</v>
      </c>
      <c r="F635" s="10">
        <v>0.3538532928485614</v>
      </c>
      <c r="G635" s="10">
        <v>0.0656853417862599</v>
      </c>
      <c r="H635" s="10">
        <f aca="true" t="shared" si="36" ref="H635:H698">PI()/6*(B635*B$5^3+C635*C$5^3+D635*D$5^3+E635*E$5^3+F635*F$5^3)</f>
        <v>14.001691969557161</v>
      </c>
      <c r="I635" s="10">
        <f t="shared" si="35"/>
        <v>56.53316222600998</v>
      </c>
    </row>
    <row r="636" spans="1:9" ht="13.5" customHeight="1">
      <c r="A636" s="9">
        <v>39124.52222222222</v>
      </c>
      <c r="B636" s="10">
        <v>430.70514273848545</v>
      </c>
      <c r="C636" s="10">
        <v>27.214920319442648</v>
      </c>
      <c r="D636" s="10">
        <v>1.048846586587053</v>
      </c>
      <c r="E636" s="10">
        <v>1.1060564004008924</v>
      </c>
      <c r="F636" s="10">
        <v>0.483105094427976</v>
      </c>
      <c r="G636" s="10">
        <v>0.05932869580694442</v>
      </c>
      <c r="H636" s="10">
        <f t="shared" si="36"/>
        <v>18.541506258660885</v>
      </c>
      <c r="I636" s="10">
        <f t="shared" si="35"/>
        <v>74.86309393996812</v>
      </c>
    </row>
    <row r="637" spans="1:9" ht="13.5" customHeight="1">
      <c r="A637" s="9">
        <v>39124.52233796296</v>
      </c>
      <c r="B637" s="10">
        <v>302.646271721189</v>
      </c>
      <c r="C637" s="10">
        <v>17.877007375828217</v>
      </c>
      <c r="D637" s="10">
        <v>0.6674478278281247</v>
      </c>
      <c r="E637" s="10">
        <v>0.7416086975868053</v>
      </c>
      <c r="F637" s="10">
        <v>0.29028683305540665</v>
      </c>
      <c r="G637" s="10">
        <v>0.04873428584141863</v>
      </c>
      <c r="H637" s="10">
        <f t="shared" si="36"/>
        <v>12.700891661203807</v>
      </c>
      <c r="I637" s="10">
        <f t="shared" si="35"/>
        <v>51.28105733642428</v>
      </c>
    </row>
    <row r="638" spans="1:9" ht="13.5" customHeight="1">
      <c r="A638" s="9">
        <v>39124.52245370371</v>
      </c>
      <c r="B638" s="10">
        <v>152.2416712046056</v>
      </c>
      <c r="C638" s="10">
        <v>8.928968718945136</v>
      </c>
      <c r="D638" s="10">
        <v>0.42589528061413673</v>
      </c>
      <c r="E638" s="10">
        <v>0.4386085725727677</v>
      </c>
      <c r="F638" s="10">
        <v>0.17798608742083327</v>
      </c>
      <c r="G638" s="10">
        <v>0.040258757868998005</v>
      </c>
      <c r="H638" s="10">
        <f t="shared" si="36"/>
        <v>6.547168794468545</v>
      </c>
      <c r="I638" s="10">
        <f t="shared" si="35"/>
        <v>26.434816333876743</v>
      </c>
    </row>
    <row r="639" spans="1:9" ht="13.5" customHeight="1">
      <c r="A639" s="9">
        <v>39124.522569444445</v>
      </c>
      <c r="B639" s="10">
        <v>174.96879946265153</v>
      </c>
      <c r="C639" s="10">
        <v>9.939675429656296</v>
      </c>
      <c r="D639" s="10">
        <v>0.41106310666240065</v>
      </c>
      <c r="E639" s="10">
        <v>0.4174197526417161</v>
      </c>
      <c r="F639" s="10">
        <v>0.1970560253587797</v>
      </c>
      <c r="G639" s="10">
        <v>0.050853167834523795</v>
      </c>
      <c r="H639" s="10">
        <f t="shared" si="36"/>
        <v>7.38864726273587</v>
      </c>
      <c r="I639" s="10">
        <f t="shared" si="35"/>
        <v>29.832365634324297</v>
      </c>
    </row>
    <row r="640" spans="1:9" ht="13.5" customHeight="1">
      <c r="A640" s="9">
        <v>39124.522685185184</v>
      </c>
      <c r="B640" s="10">
        <v>210.6973876303907</v>
      </c>
      <c r="C640" s="10">
        <v>11.550025744416216</v>
      </c>
      <c r="D640" s="10">
        <v>0.45555962851760895</v>
      </c>
      <c r="E640" s="10">
        <v>0.47674844844866054</v>
      </c>
      <c r="F640" s="10">
        <v>0.1906993793794642</v>
      </c>
      <c r="G640" s="10">
        <v>0.03813987587589284</v>
      </c>
      <c r="H640" s="10">
        <f t="shared" si="36"/>
        <v>8.681505321984123</v>
      </c>
      <c r="I640" s="10">
        <f t="shared" si="35"/>
        <v>35.05240293821576</v>
      </c>
    </row>
    <row r="641" spans="1:9" ht="13.5" customHeight="1">
      <c r="A641" s="9">
        <v>39124.52280092592</v>
      </c>
      <c r="B641" s="10">
        <v>155.41363754828402</v>
      </c>
      <c r="C641" s="10">
        <v>8.693772817710464</v>
      </c>
      <c r="D641" s="10">
        <v>0.2966434790347221</v>
      </c>
      <c r="E641" s="10">
        <v>0.40046869669687485</v>
      </c>
      <c r="F641" s="10">
        <v>0.14408397553115074</v>
      </c>
      <c r="G641" s="10">
        <v>0.03390211188968253</v>
      </c>
      <c r="H641" s="10">
        <f t="shared" si="36"/>
        <v>6.4550370109448085</v>
      </c>
      <c r="I641" s="10">
        <f t="shared" si="35"/>
        <v>26.062825500522923</v>
      </c>
    </row>
    <row r="642" spans="1:9" ht="13.5" customHeight="1">
      <c r="A642" s="9">
        <v>39124.52291666667</v>
      </c>
      <c r="B642" s="10">
        <v>108.86815680574301</v>
      </c>
      <c r="C642" s="10">
        <v>5.8883730588392345</v>
      </c>
      <c r="D642" s="10">
        <v>0.26486024913814477</v>
      </c>
      <c r="E642" s="10">
        <v>0.34114000088993046</v>
      </c>
      <c r="F642" s="10">
        <v>0.27969242308988085</v>
      </c>
      <c r="G642" s="10">
        <v>0.31147565298645824</v>
      </c>
      <c r="H642" s="10">
        <f t="shared" si="36"/>
        <v>5.103426610272322</v>
      </c>
      <c r="I642" s="10">
        <f t="shared" si="35"/>
        <v>20.60557003356119</v>
      </c>
    </row>
    <row r="643" spans="1:9" ht="13.5" customHeight="1">
      <c r="A643" s="9">
        <v>39124.52303240741</v>
      </c>
      <c r="B643" s="10">
        <v>111.94901122371792</v>
      </c>
      <c r="C643" s="10">
        <v>6.106617904129065</v>
      </c>
      <c r="D643" s="10">
        <v>0.24367142920709317</v>
      </c>
      <c r="E643" s="10">
        <v>0.26909801312435505</v>
      </c>
      <c r="F643" s="10">
        <v>0.1250140375932043</v>
      </c>
      <c r="G643" s="10">
        <v>0.046615403848313475</v>
      </c>
      <c r="H643" s="10">
        <f t="shared" si="36"/>
        <v>4.6929984417111195</v>
      </c>
      <c r="I643" s="10">
        <f t="shared" si="35"/>
        <v>18.94842729068106</v>
      </c>
    </row>
    <row r="644" spans="1:9" ht="13.5" customHeight="1">
      <c r="A644" s="9">
        <v>39124.523148148146</v>
      </c>
      <c r="B644" s="10">
        <v>192.85852013043836</v>
      </c>
      <c r="C644" s="10">
        <v>11.160151457684867</v>
      </c>
      <c r="D644" s="10">
        <v>0.4682729204762399</v>
      </c>
      <c r="E644" s="10">
        <v>0.47674844844866054</v>
      </c>
      <c r="F644" s="10">
        <v>0.20341267133809518</v>
      </c>
      <c r="G644" s="10">
        <v>0.06356645979315474</v>
      </c>
      <c r="H644" s="10">
        <f t="shared" si="36"/>
        <v>8.138937440375532</v>
      </c>
      <c r="I644" s="10">
        <f t="shared" si="35"/>
        <v>32.8617335436675</v>
      </c>
    </row>
    <row r="645" spans="1:9" ht="13.5" customHeight="1">
      <c r="A645" s="9">
        <v>39124.52326388889</v>
      </c>
      <c r="B645" s="10">
        <v>130.6227182289537</v>
      </c>
      <c r="C645" s="10">
        <v>7.441513559785315</v>
      </c>
      <c r="D645" s="10">
        <v>0.30511900700714273</v>
      </c>
      <c r="E645" s="10">
        <v>0.35597217484166654</v>
      </c>
      <c r="F645" s="10">
        <v>0.15467838549667653</v>
      </c>
      <c r="G645" s="10">
        <v>0.05932869580694442</v>
      </c>
      <c r="H645" s="10">
        <f t="shared" si="36"/>
        <v>5.5704063870935</v>
      </c>
      <c r="I645" s="10">
        <f t="shared" si="35"/>
        <v>22.49104527017522</v>
      </c>
    </row>
    <row r="646" spans="1:9" ht="13.5" customHeight="1">
      <c r="A646" s="9">
        <v>39124.52337962963</v>
      </c>
      <c r="B646" s="10">
        <v>88.21965178293325</v>
      </c>
      <c r="C646" s="10">
        <v>5.2802539268180535</v>
      </c>
      <c r="D646" s="10">
        <v>0.2457903112001983</v>
      </c>
      <c r="E646" s="10">
        <v>0.3983498147037697</v>
      </c>
      <c r="F646" s="10">
        <v>0.4364896905796625</v>
      </c>
      <c r="G646" s="10">
        <v>0.7394898155937001</v>
      </c>
      <c r="H646" s="10">
        <f t="shared" si="36"/>
        <v>4.923337846765228</v>
      </c>
      <c r="I646" s="10">
        <f t="shared" si="35"/>
        <v>19.87844453297427</v>
      </c>
    </row>
    <row r="647" spans="1:9" ht="13.5" customHeight="1">
      <c r="A647" s="9">
        <v>39124.52349537037</v>
      </c>
      <c r="B647" s="10">
        <v>55.59310685310003</v>
      </c>
      <c r="C647" s="10">
        <v>3.42199441886483</v>
      </c>
      <c r="D647" s="10">
        <v>0.16527279546220233</v>
      </c>
      <c r="E647" s="10">
        <v>0.32418894494508915</v>
      </c>
      <c r="F647" s="10">
        <v>0.3813987587589284</v>
      </c>
      <c r="G647" s="10">
        <v>0.697112175731597</v>
      </c>
      <c r="H647" s="10">
        <f t="shared" si="36"/>
        <v>3.4901940588489486</v>
      </c>
      <c r="I647" s="10">
        <f aca="true" t="shared" si="37" ref="I647:I710">H647*$M$6</f>
        <v>14.091990265045398</v>
      </c>
    </row>
    <row r="648" spans="1:9" ht="13.5" customHeight="1">
      <c r="A648" s="9">
        <v>39124.52361111111</v>
      </c>
      <c r="B648" s="10">
        <v>63.668166128823785</v>
      </c>
      <c r="C648" s="10">
        <v>3.741945599823709</v>
      </c>
      <c r="D648" s="10">
        <v>0.1864616153932539</v>
      </c>
      <c r="E648" s="10">
        <v>0.2521469571795138</v>
      </c>
      <c r="F648" s="10">
        <v>0.14832173951736105</v>
      </c>
      <c r="G648" s="10">
        <v>0.12925180157941463</v>
      </c>
      <c r="H648" s="10">
        <f t="shared" si="36"/>
        <v>3.0132941175450134</v>
      </c>
      <c r="I648" s="10">
        <f t="shared" si="37"/>
        <v>12.166461421393604</v>
      </c>
    </row>
    <row r="649" spans="1:9" ht="13.5" customHeight="1">
      <c r="A649" s="9">
        <v>39124.523726851854</v>
      </c>
      <c r="B649" s="10">
        <v>138.32909203787713</v>
      </c>
      <c r="C649" s="10">
        <v>7.8165556725649274</v>
      </c>
      <c r="D649" s="10">
        <v>0.294524597041617</v>
      </c>
      <c r="E649" s="10">
        <v>0.33054559092440466</v>
      </c>
      <c r="F649" s="10">
        <v>0.1462028575242559</v>
      </c>
      <c r="G649" s="10">
        <v>0.05297204982762895</v>
      </c>
      <c r="H649" s="10">
        <f t="shared" si="36"/>
        <v>5.799859180655387</v>
      </c>
      <c r="I649" s="10">
        <f t="shared" si="37"/>
        <v>23.417482734293753</v>
      </c>
    </row>
    <row r="650" spans="1:9" ht="13.5" customHeight="1">
      <c r="A650" s="9">
        <v>39124.52384259259</v>
      </c>
      <c r="B650" s="10">
        <v>134.75877587949495</v>
      </c>
      <c r="C650" s="10">
        <v>7.683066106999303</v>
      </c>
      <c r="D650" s="10">
        <v>0.3326644729175098</v>
      </c>
      <c r="E650" s="10">
        <v>0.3835176407520336</v>
      </c>
      <c r="F650" s="10">
        <v>0.16739167745530747</v>
      </c>
      <c r="G650" s="10">
        <v>0.05932869580694442</v>
      </c>
      <c r="H650" s="10">
        <f t="shared" si="36"/>
        <v>5.786873312207736</v>
      </c>
      <c r="I650" s="10">
        <f t="shared" si="37"/>
        <v>23.36505105609423</v>
      </c>
    </row>
    <row r="651" spans="1:9" ht="13.5" customHeight="1">
      <c r="A651" s="9">
        <v>39124.52395833333</v>
      </c>
      <c r="B651" s="10">
        <v>73.55910727263867</v>
      </c>
      <c r="C651" s="10">
        <v>4.280141626072419</v>
      </c>
      <c r="D651" s="10">
        <v>0.19493714336567453</v>
      </c>
      <c r="E651" s="10">
        <v>0.2118881993105158</v>
      </c>
      <c r="F651" s="10">
        <v>0.09958745367594242</v>
      </c>
      <c r="G651" s="10">
        <v>0.036020993882787684</v>
      </c>
      <c r="H651" s="10">
        <f t="shared" si="36"/>
        <v>3.19854634008893</v>
      </c>
      <c r="I651" s="10">
        <f t="shared" si="37"/>
        <v>12.914434878642526</v>
      </c>
    </row>
    <row r="652" spans="1:9" ht="13.5" customHeight="1">
      <c r="A652" s="9">
        <v>39124.52407407408</v>
      </c>
      <c r="B652" s="10">
        <v>163.48445906002158</v>
      </c>
      <c r="C652" s="10">
        <v>8.731912693586356</v>
      </c>
      <c r="D652" s="10">
        <v>0.2987623610278273</v>
      </c>
      <c r="E652" s="10">
        <v>0.3919931687244542</v>
      </c>
      <c r="F652" s="10">
        <v>0.15467838549667653</v>
      </c>
      <c r="G652" s="10">
        <v>0.057209813813839265</v>
      </c>
      <c r="H652" s="10">
        <f t="shared" si="36"/>
        <v>6.732112878008943</v>
      </c>
      <c r="I652" s="10">
        <f t="shared" si="37"/>
        <v>27.181545650609504</v>
      </c>
    </row>
    <row r="653" spans="1:9" ht="13.5" customHeight="1">
      <c r="A653" s="9">
        <v>39124.524189814816</v>
      </c>
      <c r="B653" s="10">
        <v>249.24832661294593</v>
      </c>
      <c r="C653" s="10">
        <v>13.865963762880154</v>
      </c>
      <c r="D653" s="10">
        <v>0.4597973925038193</v>
      </c>
      <c r="E653" s="10">
        <v>0.5360771442556049</v>
      </c>
      <c r="F653" s="10">
        <v>0.2076504353243055</v>
      </c>
      <c r="G653" s="10">
        <v>0.06356645979315474</v>
      </c>
      <c r="H653" s="10">
        <f t="shared" si="36"/>
        <v>10.197674994730258</v>
      </c>
      <c r="I653" s="10">
        <f t="shared" si="37"/>
        <v>41.174082107981455</v>
      </c>
    </row>
    <row r="654" spans="1:9" ht="13.5" customHeight="1">
      <c r="A654" s="9">
        <v>39124.524305555555</v>
      </c>
      <c r="B654" s="10">
        <v>259.03332365710554</v>
      </c>
      <c r="C654" s="10">
        <v>14.359663267273655</v>
      </c>
      <c r="D654" s="10">
        <v>0.5615037281728669</v>
      </c>
      <c r="E654" s="10">
        <v>0.6187135419867061</v>
      </c>
      <c r="F654" s="10">
        <v>0.2118881993105158</v>
      </c>
      <c r="G654" s="10">
        <v>0.05932869580694442</v>
      </c>
      <c r="H654" s="10">
        <f t="shared" si="36"/>
        <v>10.643232012222654</v>
      </c>
      <c r="I654" s="10">
        <f t="shared" si="37"/>
        <v>42.97306091751396</v>
      </c>
    </row>
    <row r="655" spans="1:9" ht="13.5" customHeight="1">
      <c r="A655" s="9">
        <v>39124.52442129629</v>
      </c>
      <c r="B655" s="10">
        <v>316.31729834070353</v>
      </c>
      <c r="C655" s="10">
        <v>18.319853712387197</v>
      </c>
      <c r="D655" s="10">
        <v>0.724657641641964</v>
      </c>
      <c r="E655" s="10">
        <v>0.7437275795799104</v>
      </c>
      <c r="F655" s="10">
        <v>0.40046869669687485</v>
      </c>
      <c r="G655" s="10">
        <v>0.24367142920709317</v>
      </c>
      <c r="H655" s="10">
        <f t="shared" si="36"/>
        <v>13.519150282831983</v>
      </c>
      <c r="I655" s="10">
        <f t="shared" si="37"/>
        <v>54.584854298956664</v>
      </c>
    </row>
    <row r="656" spans="1:9" ht="13.5" customHeight="1">
      <c r="A656" s="9">
        <v>39124.52453703704</v>
      </c>
      <c r="B656" s="10">
        <v>390.4146016395909</v>
      </c>
      <c r="C656" s="10">
        <v>23.326771862094684</v>
      </c>
      <c r="D656" s="10">
        <v>0.9513780149042159</v>
      </c>
      <c r="E656" s="10">
        <v>0.8920493190972715</v>
      </c>
      <c r="F656" s="10">
        <v>0.33054559092440466</v>
      </c>
      <c r="G656" s="10">
        <v>0.13772732955183528</v>
      </c>
      <c r="H656" s="10">
        <f t="shared" si="36"/>
        <v>16.25904269041211</v>
      </c>
      <c r="I656" s="10">
        <f t="shared" si="37"/>
        <v>65.64743032879052</v>
      </c>
    </row>
    <row r="657" spans="1:9" ht="13.5" customHeight="1">
      <c r="A657" s="9">
        <v>39124.52465277778</v>
      </c>
      <c r="B657" s="10">
        <v>646.6615954757632</v>
      </c>
      <c r="C657" s="10">
        <v>49.27460074966045</v>
      </c>
      <c r="D657" s="10">
        <v>1.7523154082979657</v>
      </c>
      <c r="E657" s="10">
        <v>1.8285951600497514</v>
      </c>
      <c r="F657" s="10">
        <v>0.523363852296974</v>
      </c>
      <c r="G657" s="10">
        <v>0.09111192570352179</v>
      </c>
      <c r="H657" s="10">
        <f t="shared" si="36"/>
        <v>28.28867834194351</v>
      </c>
      <c r="I657" s="10">
        <f t="shared" si="37"/>
        <v>114.21822772145212</v>
      </c>
    </row>
    <row r="658" spans="1:9" ht="13.5" customHeight="1">
      <c r="A658" s="9">
        <v>39124.52476851852</v>
      </c>
      <c r="B658" s="10">
        <v>959.1415985269532</v>
      </c>
      <c r="C658" s="10">
        <v>106.64968735896191</v>
      </c>
      <c r="D658" s="10">
        <v>3.6423581461477665</v>
      </c>
      <c r="E658" s="10">
        <v>3.625407090202925</v>
      </c>
      <c r="F658" s="10">
        <v>0.8539094432213786</v>
      </c>
      <c r="G658" s="10">
        <v>0.14832173951736105</v>
      </c>
      <c r="H658" s="10">
        <f t="shared" si="36"/>
        <v>46.71382064751957</v>
      </c>
      <c r="I658" s="10">
        <f t="shared" si="37"/>
        <v>188.61149114012989</v>
      </c>
    </row>
    <row r="659" spans="1:9" ht="13.5" customHeight="1">
      <c r="A659" s="9">
        <v>39124.52488425926</v>
      </c>
      <c r="B659" s="10">
        <v>599.4825690172837</v>
      </c>
      <c r="C659" s="10">
        <v>44.80587862620167</v>
      </c>
      <c r="D659" s="10">
        <v>1.379392177511458</v>
      </c>
      <c r="E659" s="10">
        <v>1.4387208733184023</v>
      </c>
      <c r="F659" s="10">
        <v>0.40258757868998</v>
      </c>
      <c r="G659" s="10">
        <v>0.14832173951736105</v>
      </c>
      <c r="H659" s="10">
        <f t="shared" si="36"/>
        <v>25.642580561678095</v>
      </c>
      <c r="I659" s="10">
        <f t="shared" si="37"/>
        <v>103.53435641483597</v>
      </c>
    </row>
    <row r="660" spans="1:9" ht="13.5" customHeight="1">
      <c r="A660" s="9">
        <v>39124.525</v>
      </c>
      <c r="B660" s="10">
        <v>522.1815161448213</v>
      </c>
      <c r="C660" s="10">
        <v>36.22864431811199</v>
      </c>
      <c r="D660" s="10">
        <v>1.2268326740078865</v>
      </c>
      <c r="E660" s="10">
        <v>1.3179445997114083</v>
      </c>
      <c r="F660" s="10">
        <v>0.3729232307865078</v>
      </c>
      <c r="G660" s="10">
        <v>0.05932869580694442</v>
      </c>
      <c r="H660" s="10">
        <f t="shared" si="36"/>
        <v>22.150307298969707</v>
      </c>
      <c r="I660" s="10">
        <f t="shared" si="37"/>
        <v>89.43397116657411</v>
      </c>
    </row>
    <row r="661" spans="1:9" ht="13.5" customHeight="1">
      <c r="A661" s="9">
        <v>39124.52511574074</v>
      </c>
      <c r="B661" s="10">
        <v>682.3732325875575</v>
      </c>
      <c r="C661" s="10">
        <v>52.84703579003575</v>
      </c>
      <c r="D661" s="10">
        <v>1.8667350359256443</v>
      </c>
      <c r="E661" s="10">
        <v>1.9620847256153764</v>
      </c>
      <c r="F661" s="10">
        <v>0.483105094427976</v>
      </c>
      <c r="G661" s="10">
        <v>0.1059440996552579</v>
      </c>
      <c r="H661" s="10">
        <f t="shared" si="36"/>
        <v>29.757191125494487</v>
      </c>
      <c r="I661" s="10">
        <f t="shared" si="37"/>
        <v>120.14748767117537</v>
      </c>
    </row>
    <row r="662" spans="1:9" ht="13.5" customHeight="1">
      <c r="A662" s="9">
        <v>39124.52523148148</v>
      </c>
      <c r="B662" s="10">
        <v>913.2805166681852</v>
      </c>
      <c r="C662" s="10">
        <v>154.7398330744766</v>
      </c>
      <c r="D662" s="10">
        <v>6.570653060619095</v>
      </c>
      <c r="E662" s="10">
        <v>6.5727719426122</v>
      </c>
      <c r="F662" s="10">
        <v>1.6442524266496026</v>
      </c>
      <c r="G662" s="10">
        <v>0.20553155333120032</v>
      </c>
      <c r="H662" s="10">
        <f t="shared" si="36"/>
        <v>55.67696565531048</v>
      </c>
      <c r="I662" s="10">
        <f t="shared" si="37"/>
        <v>224.8010410804091</v>
      </c>
    </row>
    <row r="663" spans="1:9" ht="13.5" customHeight="1">
      <c r="A663" s="9">
        <v>39124.525347222225</v>
      </c>
      <c r="B663" s="10">
        <v>859.3719209996037</v>
      </c>
      <c r="C663" s="10">
        <v>148.40437591509215</v>
      </c>
      <c r="D663" s="10">
        <v>7.492366727619839</v>
      </c>
      <c r="E663" s="10">
        <v>7.647045113116516</v>
      </c>
      <c r="F663" s="10">
        <v>1.6993433584703368</v>
      </c>
      <c r="G663" s="10">
        <v>0.1716294414415178</v>
      </c>
      <c r="H663" s="10">
        <f t="shared" si="36"/>
        <v>54.47246856858096</v>
      </c>
      <c r="I663" s="10">
        <f t="shared" si="37"/>
        <v>219.93776960201288</v>
      </c>
    </row>
    <row r="664" spans="1:9" ht="13.5" customHeight="1">
      <c r="A664" s="9">
        <v>39124.52546296296</v>
      </c>
      <c r="B664" s="10">
        <v>994.0904381212297</v>
      </c>
      <c r="C664" s="10">
        <v>158.08342885959652</v>
      </c>
      <c r="D664" s="10">
        <v>6.661764986322616</v>
      </c>
      <c r="E664" s="10">
        <v>6.585485234570831</v>
      </c>
      <c r="F664" s="10">
        <v>1.5319516810150293</v>
      </c>
      <c r="G664" s="10">
        <v>0.1758672054277281</v>
      </c>
      <c r="H664" s="10">
        <f t="shared" si="36"/>
        <v>58.185340781358676</v>
      </c>
      <c r="I664" s="10">
        <f t="shared" si="37"/>
        <v>234.92884407971016</v>
      </c>
    </row>
    <row r="665" spans="1:9" ht="13.5" customHeight="1">
      <c r="A665" s="9">
        <v>39124.5255787037</v>
      </c>
      <c r="B665" s="10">
        <v>911.3862361663491</v>
      </c>
      <c r="C665" s="10">
        <v>134.3286428348946</v>
      </c>
      <c r="D665" s="10">
        <v>5.820568835059869</v>
      </c>
      <c r="E665" s="10">
        <v>5.992198276501386</v>
      </c>
      <c r="F665" s="10">
        <v>1.3921054694700887</v>
      </c>
      <c r="G665" s="10">
        <v>0.16739167745530747</v>
      </c>
      <c r="H665" s="10">
        <f t="shared" si="36"/>
        <v>52.051776351344316</v>
      </c>
      <c r="I665" s="10">
        <f t="shared" si="37"/>
        <v>210.16399468153753</v>
      </c>
    </row>
    <row r="666" spans="1:9" ht="13.5" customHeight="1">
      <c r="A666" s="9">
        <v>39124.52569444444</v>
      </c>
      <c r="B666" s="10">
        <v>833.3478123602862</v>
      </c>
      <c r="C666" s="10">
        <v>112.18632600694569</v>
      </c>
      <c r="D666" s="10">
        <v>5.267540634859423</v>
      </c>
      <c r="E666" s="10">
        <v>5.513330946059621</v>
      </c>
      <c r="F666" s="10">
        <v>1.3624411215666166</v>
      </c>
      <c r="G666" s="10">
        <v>0.16527279546220233</v>
      </c>
      <c r="H666" s="10">
        <f t="shared" si="36"/>
        <v>46.72423910708606</v>
      </c>
      <c r="I666" s="10">
        <f t="shared" si="37"/>
        <v>188.65355666093254</v>
      </c>
    </row>
    <row r="667" spans="1:9" ht="13.5" customHeight="1">
      <c r="A667" s="9">
        <v>39124.52581018519</v>
      </c>
      <c r="B667" s="10">
        <v>968.163798053595</v>
      </c>
      <c r="C667" s="10">
        <v>123.09644938944415</v>
      </c>
      <c r="D667" s="10">
        <v>4.496267589369145</v>
      </c>
      <c r="E667" s="10">
        <v>4.631876036927875</v>
      </c>
      <c r="F667" s="10">
        <v>1.0827486984767358</v>
      </c>
      <c r="G667" s="10">
        <v>0.1716294414415178</v>
      </c>
      <c r="H667" s="10">
        <f t="shared" si="36"/>
        <v>50.363910953081515</v>
      </c>
      <c r="I667" s="10">
        <f t="shared" si="37"/>
        <v>203.34907769985236</v>
      </c>
    </row>
    <row r="668" spans="1:9" ht="13.5" customHeight="1">
      <c r="A668" s="9">
        <v>39124.525925925926</v>
      </c>
      <c r="B668" s="10">
        <v>761.0324888176003</v>
      </c>
      <c r="C668" s="10">
        <v>117.82255210860542</v>
      </c>
      <c r="D668" s="10">
        <v>6.293079519522319</v>
      </c>
      <c r="E668" s="10">
        <v>6.468946724950047</v>
      </c>
      <c r="F668" s="10">
        <v>1.4895740411529261</v>
      </c>
      <c r="G668" s="10">
        <v>0.2076504353243055</v>
      </c>
      <c r="H668" s="10">
        <f t="shared" si="36"/>
        <v>46.42734929997817</v>
      </c>
      <c r="I668" s="10">
        <f t="shared" si="37"/>
        <v>187.45483584455036</v>
      </c>
    </row>
    <row r="669" spans="1:9" ht="13.5" customHeight="1">
      <c r="A669" s="9">
        <v>39124.526041666664</v>
      </c>
      <c r="B669" s="10">
        <v>857.3271998762573</v>
      </c>
      <c r="C669" s="10">
        <v>157.3439390440028</v>
      </c>
      <c r="D669" s="10">
        <v>8.062345983765127</v>
      </c>
      <c r="E669" s="10">
        <v>8.723437165613936</v>
      </c>
      <c r="F669" s="10">
        <v>1.9260637317325886</v>
      </c>
      <c r="G669" s="10">
        <v>0.25638472116572414</v>
      </c>
      <c r="H669" s="10">
        <f t="shared" si="36"/>
        <v>56.937501174913635</v>
      </c>
      <c r="I669" s="10">
        <f t="shared" si="37"/>
        <v>229.8905730581381</v>
      </c>
    </row>
    <row r="670" spans="1:9" ht="13.5" customHeight="1">
      <c r="A670" s="9">
        <v>39124.52615740741</v>
      </c>
      <c r="B670" s="10">
        <v>869.0509739441081</v>
      </c>
      <c r="C670" s="10">
        <v>160.81466774870907</v>
      </c>
      <c r="D670" s="10">
        <v>6.990191695253916</v>
      </c>
      <c r="E670" s="10">
        <v>7.1469889627436975</v>
      </c>
      <c r="F670" s="10">
        <v>1.7226510603944933</v>
      </c>
      <c r="G670" s="10">
        <v>0.23307701924156737</v>
      </c>
      <c r="H670" s="10">
        <f t="shared" si="36"/>
        <v>55.721050444205375</v>
      </c>
      <c r="I670" s="10">
        <f t="shared" si="37"/>
        <v>224.97903760595136</v>
      </c>
    </row>
    <row r="671" spans="1:9" ht="13.5" customHeight="1">
      <c r="A671" s="9">
        <v>39124.52627314815</v>
      </c>
      <c r="B671" s="10">
        <v>493.3329378086946</v>
      </c>
      <c r="C671" s="10">
        <v>50.071300379067985</v>
      </c>
      <c r="D671" s="10">
        <v>2.0129378934499003</v>
      </c>
      <c r="E671" s="10">
        <v>2.095574291181001</v>
      </c>
      <c r="F671" s="10">
        <v>0.4894617404072915</v>
      </c>
      <c r="G671" s="10">
        <v>0.0656853417862599</v>
      </c>
      <c r="H671" s="10">
        <f t="shared" si="36"/>
        <v>23.852195618488473</v>
      </c>
      <c r="I671" s="10">
        <f t="shared" si="37"/>
        <v>96.30550702574705</v>
      </c>
    </row>
    <row r="672" spans="1:9" ht="13.5" customHeight="1">
      <c r="A672" s="9">
        <v>39124.52638888889</v>
      </c>
      <c r="B672" s="10">
        <v>536.8886760589643</v>
      </c>
      <c r="C672" s="10">
        <v>45.28686483863654</v>
      </c>
      <c r="D672" s="10">
        <v>1.756553172284176</v>
      </c>
      <c r="E672" s="10">
        <v>1.7629098182634915</v>
      </c>
      <c r="F672" s="10">
        <v>0.44072745456587287</v>
      </c>
      <c r="G672" s="10">
        <v>0.050853167834523795</v>
      </c>
      <c r="H672" s="10">
        <f t="shared" si="36"/>
        <v>24.221300564679503</v>
      </c>
      <c r="I672" s="10">
        <f t="shared" si="37"/>
        <v>97.79580333042287</v>
      </c>
    </row>
    <row r="673" spans="1:9" ht="13.5" customHeight="1">
      <c r="A673" s="9">
        <v>39124.526504629626</v>
      </c>
      <c r="B673" s="10">
        <v>855.2951920448694</v>
      </c>
      <c r="C673" s="10">
        <v>88.22812731090568</v>
      </c>
      <c r="D673" s="10">
        <v>3.55760286642356</v>
      </c>
      <c r="E673" s="10">
        <v>3.591504978313243</v>
      </c>
      <c r="F673" s="10">
        <v>0.8390772692696425</v>
      </c>
      <c r="G673" s="10">
        <v>0.12925180157941463</v>
      </c>
      <c r="H673" s="10">
        <f t="shared" si="36"/>
        <v>41.46760223585599</v>
      </c>
      <c r="I673" s="10">
        <f t="shared" si="37"/>
        <v>167.42938563570223</v>
      </c>
    </row>
    <row r="674" spans="1:9" ht="13.5" customHeight="1">
      <c r="A674" s="9">
        <v>39124.52662037037</v>
      </c>
      <c r="B674" s="10">
        <v>588.2948720936885</v>
      </c>
      <c r="C674" s="10">
        <v>47.189620868444976</v>
      </c>
      <c r="D674" s="10">
        <v>1.9408959056843247</v>
      </c>
      <c r="E674" s="10">
        <v>1.998105719498164</v>
      </c>
      <c r="F674" s="10">
        <v>0.4640351564900296</v>
      </c>
      <c r="G674" s="10">
        <v>0.07416086975868053</v>
      </c>
      <c r="H674" s="10">
        <f t="shared" si="36"/>
        <v>26.26690267767638</v>
      </c>
      <c r="I674" s="10">
        <f t="shared" si="37"/>
        <v>106.05511630169508</v>
      </c>
    </row>
    <row r="675" spans="1:9" ht="13.5" customHeight="1">
      <c r="A675" s="9">
        <v>39124.52673611111</v>
      </c>
      <c r="B675" s="10">
        <v>620.6989344142456</v>
      </c>
      <c r="C675" s="10">
        <v>51.198545599399935</v>
      </c>
      <c r="D675" s="10">
        <v>2.1379519310431045</v>
      </c>
      <c r="E675" s="10">
        <v>2.188805098877628</v>
      </c>
      <c r="F675" s="10">
        <v>0.483105094427976</v>
      </c>
      <c r="G675" s="10">
        <v>0.06780422377936506</v>
      </c>
      <c r="H675" s="10">
        <f t="shared" si="36"/>
        <v>27.923680628383</v>
      </c>
      <c r="I675" s="10">
        <f t="shared" si="37"/>
        <v>112.74451475892567</v>
      </c>
    </row>
    <row r="676" spans="1:9" ht="13.5" customHeight="1">
      <c r="A676" s="9">
        <v>39124.52685185185</v>
      </c>
      <c r="B676" s="10">
        <v>780.3588114767124</v>
      </c>
      <c r="C676" s="10">
        <v>73.40019112315578</v>
      </c>
      <c r="D676" s="10">
        <v>3.129588703816318</v>
      </c>
      <c r="E676" s="10">
        <v>3.178322989657737</v>
      </c>
      <c r="F676" s="10">
        <v>0.7288954056281743</v>
      </c>
      <c r="G676" s="10">
        <v>0.09323080769662695</v>
      </c>
      <c r="H676" s="10">
        <f t="shared" si="36"/>
        <v>36.85668090845565</v>
      </c>
      <c r="I676" s="10">
        <f t="shared" si="37"/>
        <v>148.812352495704</v>
      </c>
    </row>
    <row r="677" spans="1:9" ht="13.5" customHeight="1">
      <c r="A677" s="9">
        <v>39124.526967592596</v>
      </c>
      <c r="B677" s="10">
        <v>814.0045386452292</v>
      </c>
      <c r="C677" s="10">
        <v>80.40945275634763</v>
      </c>
      <c r="D677" s="10">
        <v>3.5364140464925087</v>
      </c>
      <c r="E677" s="10">
        <v>3.447421002782092</v>
      </c>
      <c r="F677" s="10">
        <v>0.8687416171731148</v>
      </c>
      <c r="G677" s="10">
        <v>0.07204198776557537</v>
      </c>
      <c r="H677" s="10">
        <f t="shared" si="36"/>
        <v>39.353905495408235</v>
      </c>
      <c r="I677" s="10">
        <f t="shared" si="37"/>
        <v>158.89513413351744</v>
      </c>
    </row>
    <row r="678" spans="1:9" ht="13.5" customHeight="1">
      <c r="A678" s="9">
        <v>39124.527083333334</v>
      </c>
      <c r="B678" s="10">
        <v>779.0451046409872</v>
      </c>
      <c r="C678" s="10">
        <v>75.53178640821956</v>
      </c>
      <c r="D678" s="10">
        <v>3.205868455568104</v>
      </c>
      <c r="E678" s="10">
        <v>3.2101062195543144</v>
      </c>
      <c r="F678" s="10">
        <v>0.7670352815040672</v>
      </c>
      <c r="G678" s="10">
        <v>0.08051751573799601</v>
      </c>
      <c r="H678" s="10">
        <f t="shared" si="36"/>
        <v>37.2058603491726</v>
      </c>
      <c r="I678" s="10">
        <f t="shared" si="37"/>
        <v>150.2221976780547</v>
      </c>
    </row>
    <row r="679" spans="1:9" ht="13.5" customHeight="1">
      <c r="A679" s="9">
        <v>39124.52719907407</v>
      </c>
      <c r="B679" s="10">
        <v>847.6523846957391</v>
      </c>
      <c r="C679" s="10">
        <v>87.97598035372616</v>
      </c>
      <c r="D679" s="10">
        <v>3.7504211277961295</v>
      </c>
      <c r="E679" s="10">
        <v>3.9517149171411194</v>
      </c>
      <c r="F679" s="10">
        <v>0.8708604991662199</v>
      </c>
      <c r="G679" s="10">
        <v>0.1059440996552579</v>
      </c>
      <c r="H679" s="10">
        <f t="shared" si="36"/>
        <v>41.594461165457076</v>
      </c>
      <c r="I679" s="10">
        <f t="shared" si="37"/>
        <v>167.94159062225307</v>
      </c>
    </row>
    <row r="680" spans="1:9" ht="13.5" customHeight="1">
      <c r="A680" s="9">
        <v>39124.52731481481</v>
      </c>
      <c r="B680" s="10">
        <v>877.6663481280737</v>
      </c>
      <c r="C680" s="10">
        <v>97.61265565836842</v>
      </c>
      <c r="D680" s="10">
        <v>4.360659141810415</v>
      </c>
      <c r="E680" s="10">
        <v>4.697561378714135</v>
      </c>
      <c r="F680" s="10">
        <v>1.0615598785456841</v>
      </c>
      <c r="G680" s="10">
        <v>0.08899304371041664</v>
      </c>
      <c r="H680" s="10">
        <f t="shared" si="36"/>
        <v>44.791248877404264</v>
      </c>
      <c r="I680" s="10">
        <f t="shared" si="37"/>
        <v>180.84892487261092</v>
      </c>
    </row>
    <row r="681" spans="1:9" ht="13.5" customHeight="1">
      <c r="A681" s="9">
        <v>39124.52743055556</v>
      </c>
      <c r="B681" s="10">
        <v>842.2788999612245</v>
      </c>
      <c r="C681" s="10">
        <v>88.78539327509233</v>
      </c>
      <c r="D681" s="10">
        <v>4.195386346348212</v>
      </c>
      <c r="E681" s="10">
        <v>4.2695472161068935</v>
      </c>
      <c r="F681" s="10">
        <v>0.9895178907801088</v>
      </c>
      <c r="G681" s="10">
        <v>0.11441962762767853</v>
      </c>
      <c r="H681" s="10">
        <f t="shared" si="36"/>
        <v>42.20988863397366</v>
      </c>
      <c r="I681" s="10">
        <f t="shared" si="37"/>
        <v>170.42643752444437</v>
      </c>
    </row>
    <row r="682" spans="1:9" ht="13.5" customHeight="1">
      <c r="A682" s="9">
        <v>39124.527546296296</v>
      </c>
      <c r="B682" s="10">
        <v>797.7950913979747</v>
      </c>
      <c r="C682" s="10">
        <v>82.82497822848752</v>
      </c>
      <c r="D682" s="10">
        <v>3.8987428673134907</v>
      </c>
      <c r="E682" s="10">
        <v>4.027994668892905</v>
      </c>
      <c r="F682" s="10">
        <v>1.0043500647318448</v>
      </c>
      <c r="G682" s="10">
        <v>0.07839863374489084</v>
      </c>
      <c r="H682" s="10">
        <f t="shared" si="36"/>
        <v>40.018320898895574</v>
      </c>
      <c r="I682" s="10">
        <f t="shared" si="37"/>
        <v>161.5777744795897</v>
      </c>
    </row>
    <row r="683" spans="1:9" ht="13.5" customHeight="1">
      <c r="A683" s="9">
        <v>39124.527662037035</v>
      </c>
      <c r="B683" s="10">
        <v>314.9188362252541</v>
      </c>
      <c r="C683" s="10">
        <v>25.47743708509642</v>
      </c>
      <c r="D683" s="10">
        <v>1.167503978200942</v>
      </c>
      <c r="E683" s="10">
        <v>1.3094690717389876</v>
      </c>
      <c r="F683" s="10">
        <v>0.31359453497956336</v>
      </c>
      <c r="G683" s="10">
        <v>0.03813987587589284</v>
      </c>
      <c r="H683" s="10">
        <f t="shared" si="36"/>
        <v>14.476941063821926</v>
      </c>
      <c r="I683" s="10">
        <f t="shared" si="37"/>
        <v>58.452025617823615</v>
      </c>
    </row>
    <row r="684" spans="1:9" ht="13.5" customHeight="1">
      <c r="A684" s="9">
        <v>39124.52777777778</v>
      </c>
      <c r="B684" s="10">
        <v>199.02658561236748</v>
      </c>
      <c r="C684" s="10">
        <v>14.105397428101037</v>
      </c>
      <c r="D684" s="10">
        <v>0.7733919274833827</v>
      </c>
      <c r="E684" s="10">
        <v>0.7522031075523311</v>
      </c>
      <c r="F684" s="10">
        <v>0.1970560253587797</v>
      </c>
      <c r="G684" s="10">
        <v>0.03390211188968253</v>
      </c>
      <c r="H684" s="10">
        <f t="shared" si="36"/>
        <v>8.888790802748838</v>
      </c>
      <c r="I684" s="10">
        <f t="shared" si="37"/>
        <v>35.889337769852304</v>
      </c>
    </row>
    <row r="685" spans="1:9" ht="13.5" customHeight="1">
      <c r="A685" s="9">
        <v>39124.52789351852</v>
      </c>
      <c r="B685" s="10">
        <v>237.401657389495</v>
      </c>
      <c r="C685" s="10">
        <v>16.889608367041216</v>
      </c>
      <c r="D685" s="10">
        <v>0.8115318033592755</v>
      </c>
      <c r="E685" s="10">
        <v>0.8560283252144838</v>
      </c>
      <c r="F685" s="10">
        <v>0.23307701924156737</v>
      </c>
      <c r="G685" s="10">
        <v>0.012713291958630949</v>
      </c>
      <c r="H685" s="10">
        <f t="shared" si="36"/>
        <v>10.547243864560986</v>
      </c>
      <c r="I685" s="10">
        <f t="shared" si="37"/>
        <v>42.58549964739534</v>
      </c>
    </row>
    <row r="686" spans="1:9" ht="13.5" customHeight="1">
      <c r="A686" s="9">
        <v>39124.52800925926</v>
      </c>
      <c r="B686" s="10">
        <v>204.17123109162682</v>
      </c>
      <c r="C686" s="10">
        <v>14.671138920260114</v>
      </c>
      <c r="D686" s="10">
        <v>0.7140632316764383</v>
      </c>
      <c r="E686" s="10">
        <v>0.8221262133248013</v>
      </c>
      <c r="F686" s="10">
        <v>0.21612596329672612</v>
      </c>
      <c r="G686" s="10">
        <v>0.03390211188968253</v>
      </c>
      <c r="H686" s="10">
        <f t="shared" si="36"/>
        <v>9.19592128641969</v>
      </c>
      <c r="I686" s="10">
        <f t="shared" si="37"/>
        <v>37.1294062912616</v>
      </c>
    </row>
    <row r="687" spans="1:9" ht="13.5" customHeight="1">
      <c r="A687" s="9">
        <v>39124.528125</v>
      </c>
      <c r="B687" s="10">
        <v>213.27606701599967</v>
      </c>
      <c r="C687" s="10">
        <v>16.152237433440618</v>
      </c>
      <c r="D687" s="10">
        <v>0.7267765236350692</v>
      </c>
      <c r="E687" s="10">
        <v>0.7606786355247517</v>
      </c>
      <c r="F687" s="10">
        <v>0.25850360315882925</v>
      </c>
      <c r="G687" s="10">
        <v>0.016951055944841264</v>
      </c>
      <c r="H687" s="10">
        <f t="shared" si="36"/>
        <v>9.726068916431188</v>
      </c>
      <c r="I687" s="10">
        <f t="shared" si="37"/>
        <v>39.26992773940789</v>
      </c>
    </row>
    <row r="688" spans="1:9" ht="13.5" customHeight="1">
      <c r="A688" s="9">
        <v>39124.52824074074</v>
      </c>
      <c r="B688" s="10">
        <v>481.0116390187881</v>
      </c>
      <c r="C688" s="10">
        <v>36.81557463020212</v>
      </c>
      <c r="D688" s="10">
        <v>1.8328329240359618</v>
      </c>
      <c r="E688" s="10">
        <v>1.7798608742083326</v>
      </c>
      <c r="F688" s="10">
        <v>0.45132186453139866</v>
      </c>
      <c r="G688" s="10">
        <v>0.04237763986210316</v>
      </c>
      <c r="H688" s="10">
        <f t="shared" si="36"/>
        <v>21.66688058320688</v>
      </c>
      <c r="I688" s="10">
        <f t="shared" si="37"/>
        <v>87.48208985065686</v>
      </c>
    </row>
    <row r="689" spans="1:9" ht="13.5" customHeight="1">
      <c r="A689" s="9">
        <v>39124.52835648148</v>
      </c>
      <c r="B689" s="10">
        <v>491.7225874939347</v>
      </c>
      <c r="C689" s="10">
        <v>38.30938643534126</v>
      </c>
      <c r="D689" s="10">
        <v>1.794693048160069</v>
      </c>
      <c r="E689" s="10">
        <v>1.8370706880221719</v>
      </c>
      <c r="F689" s="10">
        <v>0.5170072063176585</v>
      </c>
      <c r="G689" s="10">
        <v>0.050853167834523795</v>
      </c>
      <c r="H689" s="10">
        <f t="shared" si="36"/>
        <v>22.384077162137174</v>
      </c>
      <c r="I689" s="10">
        <f t="shared" si="37"/>
        <v>90.37783920957439</v>
      </c>
    </row>
    <row r="690" spans="1:9" ht="13.5" customHeight="1">
      <c r="A690" s="9">
        <v>39124.52847222222</v>
      </c>
      <c r="B690" s="10">
        <v>573.5453345396835</v>
      </c>
      <c r="C690" s="10">
        <v>47.42057900569343</v>
      </c>
      <c r="D690" s="10">
        <v>2.1485463410086303</v>
      </c>
      <c r="E690" s="10">
        <v>2.4727352859537195</v>
      </c>
      <c r="F690" s="10">
        <v>0.5466715542211308</v>
      </c>
      <c r="G690" s="10">
        <v>0.05932869580694442</v>
      </c>
      <c r="H690" s="10">
        <f t="shared" si="36"/>
        <v>26.465672409215447</v>
      </c>
      <c r="I690" s="10">
        <f t="shared" si="37"/>
        <v>106.85766798638794</v>
      </c>
    </row>
    <row r="691" spans="1:9" ht="13.5" customHeight="1">
      <c r="A691" s="9">
        <v>39124.52858796297</v>
      </c>
      <c r="B691" s="10">
        <v>572.2909563997653</v>
      </c>
      <c r="C691" s="10">
        <v>49.929335285529945</v>
      </c>
      <c r="D691" s="10">
        <v>2.335007956401884</v>
      </c>
      <c r="E691" s="10">
        <v>2.667672429319394</v>
      </c>
      <c r="F691" s="10">
        <v>0.6589722998557042</v>
      </c>
      <c r="G691" s="10">
        <v>0.06356645979315474</v>
      </c>
      <c r="H691" s="10">
        <f t="shared" si="36"/>
        <v>27.222016957808037</v>
      </c>
      <c r="I691" s="10">
        <f t="shared" si="37"/>
        <v>109.91148099393801</v>
      </c>
    </row>
    <row r="692" spans="1:9" ht="13.5" customHeight="1">
      <c r="A692" s="9">
        <v>39124.528703703705</v>
      </c>
      <c r="B692" s="10">
        <v>579.802393065323</v>
      </c>
      <c r="C692" s="10">
        <v>50.541692181537336</v>
      </c>
      <c r="D692" s="10">
        <v>2.4112877081536697</v>
      </c>
      <c r="E692" s="10">
        <v>2.7397144170849694</v>
      </c>
      <c r="F692" s="10">
        <v>0.7140632316764383</v>
      </c>
      <c r="G692" s="10">
        <v>0.06992310577247021</v>
      </c>
      <c r="H692" s="10">
        <f t="shared" si="36"/>
        <v>27.75360918732033</v>
      </c>
      <c r="I692" s="10">
        <f t="shared" si="37"/>
        <v>112.05783514988187</v>
      </c>
    </row>
    <row r="693" spans="1:9" ht="13.5" customHeight="1">
      <c r="A693" s="9">
        <v>39124.528819444444</v>
      </c>
      <c r="B693" s="10">
        <v>556.5455443090008</v>
      </c>
      <c r="C693" s="10">
        <v>47.22564186232776</v>
      </c>
      <c r="D693" s="10">
        <v>2.3413646023811996</v>
      </c>
      <c r="E693" s="10">
        <v>2.521469571795138</v>
      </c>
      <c r="F693" s="10">
        <v>0.6441401259039681</v>
      </c>
      <c r="G693" s="10">
        <v>0.057209813813839265</v>
      </c>
      <c r="H693" s="10">
        <f t="shared" si="36"/>
        <v>26.30922182284624</v>
      </c>
      <c r="I693" s="10">
        <f t="shared" si="37"/>
        <v>106.2259838728683</v>
      </c>
    </row>
    <row r="694" spans="1:9" ht="13.5" customHeight="1">
      <c r="A694" s="9">
        <v>39124.52893518518</v>
      </c>
      <c r="B694" s="10">
        <v>535.8334728263978</v>
      </c>
      <c r="C694" s="10">
        <v>44.79528421623615</v>
      </c>
      <c r="D694" s="10">
        <v>2.1400708130362096</v>
      </c>
      <c r="E694" s="10">
        <v>2.2502526766776776</v>
      </c>
      <c r="F694" s="10">
        <v>0.684398883772966</v>
      </c>
      <c r="G694" s="10">
        <v>0.04873428584141863</v>
      </c>
      <c r="H694" s="10">
        <f t="shared" si="36"/>
        <v>25.30678314533629</v>
      </c>
      <c r="I694" s="10">
        <f t="shared" si="37"/>
        <v>102.17854242789775</v>
      </c>
    </row>
    <row r="695" spans="1:9" ht="13.5" customHeight="1">
      <c r="A695" s="9">
        <v>39124.52905092593</v>
      </c>
      <c r="B695" s="10">
        <v>457.0089438008929</v>
      </c>
      <c r="C695" s="10">
        <v>36.32399400780172</v>
      </c>
      <c r="D695" s="10">
        <v>1.7798608742083326</v>
      </c>
      <c r="E695" s="10">
        <v>2.027770067401636</v>
      </c>
      <c r="F695" s="10">
        <v>0.5805736661108133</v>
      </c>
      <c r="G695" s="10">
        <v>0.057209813813839265</v>
      </c>
      <c r="H695" s="10">
        <f t="shared" si="36"/>
        <v>21.430383033033085</v>
      </c>
      <c r="I695" s="10">
        <f t="shared" si="37"/>
        <v>86.52720851209448</v>
      </c>
    </row>
    <row r="696" spans="1:9" ht="13.5" customHeight="1">
      <c r="A696" s="9">
        <v>39124.52916666667</v>
      </c>
      <c r="B696" s="10">
        <v>403.9733275134708</v>
      </c>
      <c r="C696" s="10">
        <v>31.649740331011746</v>
      </c>
      <c r="D696" s="10">
        <v>1.5637349109116065</v>
      </c>
      <c r="E696" s="10">
        <v>1.6590846006013387</v>
      </c>
      <c r="F696" s="10">
        <v>0.4640351564900296</v>
      </c>
      <c r="G696" s="10">
        <v>0.06356645979315474</v>
      </c>
      <c r="H696" s="10">
        <f t="shared" si="36"/>
        <v>18.65194857819945</v>
      </c>
      <c r="I696" s="10">
        <f t="shared" si="37"/>
        <v>75.30901530294808</v>
      </c>
    </row>
    <row r="697" spans="1:9" ht="13.5" customHeight="1">
      <c r="A697" s="9">
        <v>39124.529282407406</v>
      </c>
      <c r="B697" s="10">
        <v>383.46254982021287</v>
      </c>
      <c r="C697" s="10">
        <v>29.31897013859607</v>
      </c>
      <c r="D697" s="10">
        <v>1.476860749194295</v>
      </c>
      <c r="E697" s="10">
        <v>1.6294202526978665</v>
      </c>
      <c r="F697" s="10">
        <v>0.4703918024693451</v>
      </c>
      <c r="G697" s="10">
        <v>0.04449652185520832</v>
      </c>
      <c r="H697" s="10">
        <f t="shared" si="36"/>
        <v>17.752445987093417</v>
      </c>
      <c r="I697" s="10">
        <f t="shared" si="37"/>
        <v>71.67718809118848</v>
      </c>
    </row>
    <row r="698" spans="1:9" ht="13.5" customHeight="1">
      <c r="A698" s="9">
        <v>39124.529398148145</v>
      </c>
      <c r="B698" s="10">
        <v>354.7792442795483</v>
      </c>
      <c r="C698" s="10">
        <v>26.76359845491125</v>
      </c>
      <c r="D698" s="10">
        <v>1.3624411215666166</v>
      </c>
      <c r="E698" s="10">
        <v>1.4408397553115073</v>
      </c>
      <c r="F698" s="10">
        <v>0.40046869669687485</v>
      </c>
      <c r="G698" s="10">
        <v>0.04873428584141863</v>
      </c>
      <c r="H698" s="10">
        <f t="shared" si="36"/>
        <v>16.233472453424064</v>
      </c>
      <c r="I698" s="10">
        <f t="shared" si="37"/>
        <v>65.54418806643068</v>
      </c>
    </row>
    <row r="699" spans="1:9" ht="13.5" customHeight="1">
      <c r="A699" s="9">
        <v>39124.52951388889</v>
      </c>
      <c r="B699" s="10">
        <v>273.5752107757863</v>
      </c>
      <c r="C699" s="10">
        <v>21.256624154830945</v>
      </c>
      <c r="D699" s="10">
        <v>1.0107067107111602</v>
      </c>
      <c r="E699" s="10">
        <v>1.2437837299527277</v>
      </c>
      <c r="F699" s="10">
        <v>0.37716099477271814</v>
      </c>
      <c r="G699" s="10">
        <v>0.03390211188968253</v>
      </c>
      <c r="H699" s="10">
        <f aca="true" t="shared" si="38" ref="H699:H762">PI()/6*(B699*B$5^3+C699*C$5^3+D699*D$5^3+E699*E$5^3+F699*F$5^3)</f>
        <v>12.872153918699937</v>
      </c>
      <c r="I699" s="10">
        <f t="shared" si="37"/>
        <v>51.972544980008514</v>
      </c>
    </row>
    <row r="700" spans="1:9" ht="13.5" customHeight="1">
      <c r="A700" s="9">
        <v>39124.52962962963</v>
      </c>
      <c r="B700" s="10">
        <v>194.69982858244677</v>
      </c>
      <c r="C700" s="10">
        <v>14.346949975315026</v>
      </c>
      <c r="D700" s="10">
        <v>0.7882241014351188</v>
      </c>
      <c r="E700" s="10">
        <v>0.8475527972420632</v>
      </c>
      <c r="F700" s="10">
        <v>0.2881679510623015</v>
      </c>
      <c r="G700" s="10">
        <v>0.03813987587589284</v>
      </c>
      <c r="H700" s="10">
        <f t="shared" si="38"/>
        <v>9.129943531905111</v>
      </c>
      <c r="I700" s="10">
        <f t="shared" si="37"/>
        <v>36.86301483604389</v>
      </c>
    </row>
    <row r="701" spans="1:9" ht="13.5" customHeight="1">
      <c r="A701" s="9">
        <v>39124.52974537037</v>
      </c>
      <c r="B701" s="10">
        <v>215.1809419278012</v>
      </c>
      <c r="C701" s="10">
        <v>16.228517185192405</v>
      </c>
      <c r="D701" s="10">
        <v>0.8157695673454858</v>
      </c>
      <c r="E701" s="10">
        <v>0.9958745367594243</v>
      </c>
      <c r="F701" s="10">
        <v>0.31995118095887887</v>
      </c>
      <c r="G701" s="10">
        <v>0.02966434790347221</v>
      </c>
      <c r="H701" s="10">
        <f t="shared" si="38"/>
        <v>10.159940188919157</v>
      </c>
      <c r="I701" s="10">
        <f t="shared" si="37"/>
        <v>41.02172424272316</v>
      </c>
    </row>
    <row r="702" spans="1:9" ht="13.5" customHeight="1">
      <c r="A702" s="9">
        <v>39124.529861111114</v>
      </c>
      <c r="B702" s="10">
        <v>300.0019069937938</v>
      </c>
      <c r="C702" s="10">
        <v>24.189156833288482</v>
      </c>
      <c r="D702" s="10">
        <v>1.165385096207837</v>
      </c>
      <c r="E702" s="10">
        <v>1.3772732955183526</v>
      </c>
      <c r="F702" s="10">
        <v>0.3580910568347717</v>
      </c>
      <c r="G702" s="10">
        <v>0.04237763986210316</v>
      </c>
      <c r="H702" s="10">
        <f t="shared" si="38"/>
        <v>14.064400655430209</v>
      </c>
      <c r="I702" s="10">
        <f t="shared" si="37"/>
        <v>56.786354505853645</v>
      </c>
    </row>
    <row r="703" spans="1:9" ht="13.5" customHeight="1">
      <c r="A703" s="9">
        <v>39124.52997685185</v>
      </c>
      <c r="B703" s="10">
        <v>360.47903684100123</v>
      </c>
      <c r="C703" s="10">
        <v>30.024557842300087</v>
      </c>
      <c r="D703" s="10">
        <v>1.5785670848633426</v>
      </c>
      <c r="E703" s="10">
        <v>1.7883364021807533</v>
      </c>
      <c r="F703" s="10">
        <v>0.5381960262487101</v>
      </c>
      <c r="G703" s="10">
        <v>0.050853167834523795</v>
      </c>
      <c r="H703" s="10">
        <f t="shared" si="38"/>
        <v>17.46976543622497</v>
      </c>
      <c r="I703" s="10">
        <f t="shared" si="37"/>
        <v>70.53583849750154</v>
      </c>
    </row>
    <row r="704" spans="1:9" ht="13.5" customHeight="1">
      <c r="A704" s="9">
        <v>39124.53009259259</v>
      </c>
      <c r="B704" s="10">
        <v>352.6073902366156</v>
      </c>
      <c r="C704" s="10">
        <v>30.944152627307727</v>
      </c>
      <c r="D704" s="10">
        <v>1.7692664642428069</v>
      </c>
      <c r="E704" s="10">
        <v>1.8434273340014875</v>
      </c>
      <c r="F704" s="10">
        <v>0.5657414921590772</v>
      </c>
      <c r="G704" s="10">
        <v>0.07416086975868053</v>
      </c>
      <c r="H704" s="10">
        <f t="shared" si="38"/>
        <v>17.500961910710473</v>
      </c>
      <c r="I704" s="10">
        <f t="shared" si="37"/>
        <v>70.66179722854655</v>
      </c>
    </row>
    <row r="705" spans="1:9" ht="13.5" customHeight="1">
      <c r="A705" s="9">
        <v>39124.53020833333</v>
      </c>
      <c r="B705" s="10">
        <v>310.20644267258825</v>
      </c>
      <c r="C705" s="10">
        <v>27.159829387621915</v>
      </c>
      <c r="D705" s="10">
        <v>1.6167069607392355</v>
      </c>
      <c r="E705" s="10">
        <v>1.7268888243807037</v>
      </c>
      <c r="F705" s="10">
        <v>0.5445526722280256</v>
      </c>
      <c r="G705" s="10">
        <v>0.05297204982762895</v>
      </c>
      <c r="H705" s="10">
        <f t="shared" si="38"/>
        <v>15.618738043986014</v>
      </c>
      <c r="I705" s="10">
        <f t="shared" si="37"/>
        <v>63.062139456146134</v>
      </c>
    </row>
    <row r="706" spans="1:9" ht="13.5" customHeight="1">
      <c r="A706" s="9">
        <v>39124.530324074076</v>
      </c>
      <c r="B706" s="10">
        <v>315.93166181795834</v>
      </c>
      <c r="C706" s="10">
        <v>27.76159187366378</v>
      </c>
      <c r="D706" s="10">
        <v>1.5383083269943447</v>
      </c>
      <c r="E706" s="10">
        <v>1.8264762780566461</v>
      </c>
      <c r="F706" s="10">
        <v>0.44284633655897804</v>
      </c>
      <c r="G706" s="10">
        <v>0.05932869580694442</v>
      </c>
      <c r="H706" s="10">
        <f t="shared" si="38"/>
        <v>15.591583169130498</v>
      </c>
      <c r="I706" s="10">
        <f t="shared" si="37"/>
        <v>62.95249906777224</v>
      </c>
    </row>
    <row r="707" spans="1:9" ht="13.5" customHeight="1">
      <c r="A707" s="9">
        <v>39124.530439814815</v>
      </c>
      <c r="B707" s="10">
        <v>319.90244667303745</v>
      </c>
      <c r="C707" s="10">
        <v>27.653528892015416</v>
      </c>
      <c r="D707" s="10">
        <v>1.6273013707047614</v>
      </c>
      <c r="E707" s="10">
        <v>1.7735042282290172</v>
      </c>
      <c r="F707" s="10">
        <v>0.5191260883107637</v>
      </c>
      <c r="G707" s="10">
        <v>0.05932869580694442</v>
      </c>
      <c r="H707" s="10">
        <f t="shared" si="38"/>
        <v>15.92286023542336</v>
      </c>
      <c r="I707" s="10">
        <f t="shared" si="37"/>
        <v>64.29006171171629</v>
      </c>
    </row>
    <row r="708" spans="1:9" ht="13.5" customHeight="1">
      <c r="A708" s="9">
        <v>39124.53055555555</v>
      </c>
      <c r="B708" s="10">
        <v>296.69009443857044</v>
      </c>
      <c r="C708" s="10">
        <v>26.043178577255496</v>
      </c>
      <c r="D708" s="10">
        <v>1.5785670848633426</v>
      </c>
      <c r="E708" s="10">
        <v>1.7184132964082832</v>
      </c>
      <c r="F708" s="10">
        <v>0.5064127963521328</v>
      </c>
      <c r="G708" s="10">
        <v>0.057209813813839265</v>
      </c>
      <c r="H708" s="10">
        <f t="shared" si="38"/>
        <v>14.95392155891946</v>
      </c>
      <c r="I708" s="10">
        <f t="shared" si="37"/>
        <v>60.37787970507392</v>
      </c>
    </row>
    <row r="709" spans="1:9" ht="13.5" customHeight="1">
      <c r="A709" s="9">
        <v>39124.5306712963</v>
      </c>
      <c r="B709" s="10">
        <v>218.4630901351211</v>
      </c>
      <c r="C709" s="10">
        <v>17.94057383562137</v>
      </c>
      <c r="D709" s="10">
        <v>1.059440996552579</v>
      </c>
      <c r="E709" s="10">
        <v>1.2416648479596226</v>
      </c>
      <c r="F709" s="10">
        <v>0.3729232307865078</v>
      </c>
      <c r="G709" s="10">
        <v>0.04873428584141863</v>
      </c>
      <c r="H709" s="10">
        <f t="shared" si="38"/>
        <v>10.834570968332008</v>
      </c>
      <c r="I709" s="10">
        <f t="shared" si="37"/>
        <v>43.74561014009392</v>
      </c>
    </row>
    <row r="710" spans="1:9" ht="13.5" customHeight="1">
      <c r="A710" s="9">
        <v>39124.53078703704</v>
      </c>
      <c r="B710" s="10">
        <v>288.5175665911638</v>
      </c>
      <c r="C710" s="10">
        <v>24.735828387509613</v>
      </c>
      <c r="D710" s="10">
        <v>1.6209447247254458</v>
      </c>
      <c r="E710" s="10">
        <v>1.7396021163393347</v>
      </c>
      <c r="F710" s="10">
        <v>0.5593848461797617</v>
      </c>
      <c r="G710" s="10">
        <v>0.04237763986210316</v>
      </c>
      <c r="H710" s="10">
        <f t="shared" si="38"/>
        <v>14.751229189149695</v>
      </c>
      <c r="I710" s="10">
        <f t="shared" si="37"/>
        <v>59.55948999566719</v>
      </c>
    </row>
    <row r="711" spans="1:9" ht="13.5" customHeight="1">
      <c r="A711" s="9">
        <v>39124.53090277778</v>
      </c>
      <c r="B711" s="10">
        <v>303.995999550797</v>
      </c>
      <c r="C711" s="10">
        <v>26.674605411200833</v>
      </c>
      <c r="D711" s="10">
        <v>1.582804848849553</v>
      </c>
      <c r="E711" s="10">
        <v>1.798930812146279</v>
      </c>
      <c r="F711" s="10">
        <v>0.697112175731597</v>
      </c>
      <c r="G711" s="10">
        <v>0.057209813813839265</v>
      </c>
      <c r="H711" s="10">
        <f t="shared" si="38"/>
        <v>15.884099638971895</v>
      </c>
      <c r="I711" s="10">
        <f aca="true" t="shared" si="39" ref="I711:I774">H711*$M$6</f>
        <v>64.13356211924334</v>
      </c>
    </row>
    <row r="712" spans="1:9" ht="13.5" customHeight="1">
      <c r="A712" s="9">
        <v>39124.531018518515</v>
      </c>
      <c r="B712" s="10">
        <v>264.3114587019305</v>
      </c>
      <c r="C712" s="10">
        <v>22.379631611176677</v>
      </c>
      <c r="D712" s="10">
        <v>1.3031124257596722</v>
      </c>
      <c r="E712" s="10">
        <v>1.648490190635813</v>
      </c>
      <c r="F712" s="10">
        <v>0.5212449703038688</v>
      </c>
      <c r="G712" s="10">
        <v>0.050853167834523795</v>
      </c>
      <c r="H712" s="10">
        <f t="shared" si="38"/>
        <v>13.498870741567243</v>
      </c>
      <c r="I712" s="10">
        <f t="shared" si="39"/>
        <v>54.502973723474696</v>
      </c>
    </row>
    <row r="713" spans="1:9" ht="13.5" customHeight="1">
      <c r="A713" s="9">
        <v>39124.53113425926</v>
      </c>
      <c r="B713" s="10">
        <v>258.6815892462501</v>
      </c>
      <c r="C713" s="10">
        <v>21.71430266534166</v>
      </c>
      <c r="D713" s="10">
        <v>1.167503978200942</v>
      </c>
      <c r="E713" s="10">
        <v>1.5213572710495034</v>
      </c>
      <c r="F713" s="10">
        <v>0.44072745456587287</v>
      </c>
      <c r="G713" s="10">
        <v>0.05297204982762895</v>
      </c>
      <c r="H713" s="10">
        <f t="shared" si="38"/>
        <v>12.888727370079868</v>
      </c>
      <c r="I713" s="10">
        <f t="shared" si="39"/>
        <v>52.03946186530664</v>
      </c>
    </row>
    <row r="714" spans="1:9" ht="13.5" customHeight="1">
      <c r="A714" s="9">
        <v>39124.53125</v>
      </c>
      <c r="B714" s="10">
        <v>227.9959402221012</v>
      </c>
      <c r="C714" s="10">
        <v>19.258518435332782</v>
      </c>
      <c r="D714" s="10">
        <v>1.1039375184077873</v>
      </c>
      <c r="E714" s="10">
        <v>1.3243012456907237</v>
      </c>
      <c r="F714" s="10">
        <v>0.4174197526417161</v>
      </c>
      <c r="G714" s="10">
        <v>0.04237763986210316</v>
      </c>
      <c r="H714" s="10">
        <f t="shared" si="38"/>
        <v>11.470346908406189</v>
      </c>
      <c r="I714" s="10">
        <f t="shared" si="39"/>
        <v>46.3126159303766</v>
      </c>
    </row>
    <row r="715" spans="1:9" ht="13.5" customHeight="1">
      <c r="A715" s="9">
        <v>39124.53136574074</v>
      </c>
      <c r="B715" s="10">
        <v>243.17561082070657</v>
      </c>
      <c r="C715" s="10">
        <v>21.015071607616957</v>
      </c>
      <c r="D715" s="10">
        <v>1.3073501897458826</v>
      </c>
      <c r="E715" s="10">
        <v>1.464147457235664</v>
      </c>
      <c r="F715" s="10">
        <v>0.4386085725727677</v>
      </c>
      <c r="G715" s="10">
        <v>0.04237763986210316</v>
      </c>
      <c r="H715" s="10">
        <f t="shared" si="38"/>
        <v>12.333457482714769</v>
      </c>
      <c r="I715" s="10">
        <f t="shared" si="39"/>
        <v>49.79750691515627</v>
      </c>
    </row>
    <row r="716" spans="1:9" ht="13.5" customHeight="1">
      <c r="A716" s="9">
        <v>39124.531481481485</v>
      </c>
      <c r="B716" s="10">
        <v>272.5814551210199</v>
      </c>
      <c r="C716" s="10">
        <v>23.07886266890138</v>
      </c>
      <c r="D716" s="10">
        <v>1.381511059504563</v>
      </c>
      <c r="E716" s="10">
        <v>1.7501965263048604</v>
      </c>
      <c r="F716" s="10">
        <v>0.5360771442556049</v>
      </c>
      <c r="G716" s="10">
        <v>0.05297204982762895</v>
      </c>
      <c r="H716" s="10">
        <f t="shared" si="38"/>
        <v>13.959662497959865</v>
      </c>
      <c r="I716" s="10">
        <f t="shared" si="39"/>
        <v>56.36346423942025</v>
      </c>
    </row>
    <row r="717" spans="1:9" ht="13.5" customHeight="1">
      <c r="A717" s="9">
        <v>39124.53159722222</v>
      </c>
      <c r="B717" s="10">
        <v>216.4819354715678</v>
      </c>
      <c r="C717" s="10">
        <v>17.419328865317503</v>
      </c>
      <c r="D717" s="10">
        <v>1.0700354065181048</v>
      </c>
      <c r="E717" s="10">
        <v>1.1378396302974698</v>
      </c>
      <c r="F717" s="10">
        <v>0.3708043487934026</v>
      </c>
      <c r="G717" s="10">
        <v>0.050853167834523795</v>
      </c>
      <c r="H717" s="10">
        <f t="shared" si="38"/>
        <v>10.64527019619052</v>
      </c>
      <c r="I717" s="10">
        <f t="shared" si="39"/>
        <v>42.981290279019156</v>
      </c>
    </row>
    <row r="718" spans="1:9" ht="13.5" customHeight="1">
      <c r="A718" s="9">
        <v>39124.53171296296</v>
      </c>
      <c r="B718" s="10">
        <v>119.19558764013756</v>
      </c>
      <c r="C718" s="10">
        <v>8.52426225826205</v>
      </c>
      <c r="D718" s="10">
        <v>0.4788673304417657</v>
      </c>
      <c r="E718" s="10">
        <v>0.5699792561452875</v>
      </c>
      <c r="F718" s="10">
        <v>0.18858049738635907</v>
      </c>
      <c r="G718" s="10">
        <v>0.025426583917261898</v>
      </c>
      <c r="H718" s="10">
        <f t="shared" si="38"/>
        <v>5.6315064472878715</v>
      </c>
      <c r="I718" s="10">
        <f t="shared" si="39"/>
        <v>22.737742570936984</v>
      </c>
    </row>
    <row r="719" spans="1:9" ht="13.5" customHeight="1">
      <c r="A719" s="9">
        <v>39124.5318287037</v>
      </c>
      <c r="B719" s="10">
        <v>123.03500181164411</v>
      </c>
      <c r="C719" s="10">
        <v>8.437388096544739</v>
      </c>
      <c r="D719" s="10">
        <v>0.42165751662792644</v>
      </c>
      <c r="E719" s="10">
        <v>0.5297204982762895</v>
      </c>
      <c r="F719" s="10">
        <v>0.20129378934499</v>
      </c>
      <c r="G719" s="10">
        <v>0.04237763986210316</v>
      </c>
      <c r="H719" s="10">
        <f t="shared" si="38"/>
        <v>5.736221928164078</v>
      </c>
      <c r="I719" s="10">
        <f t="shared" si="39"/>
        <v>23.160541278466074</v>
      </c>
    </row>
    <row r="720" spans="1:9" ht="13.5" customHeight="1">
      <c r="A720" s="9">
        <v>39124.53194444445</v>
      </c>
      <c r="B720" s="10">
        <v>119.81218230013116</v>
      </c>
      <c r="C720" s="10">
        <v>7.994541759985761</v>
      </c>
      <c r="D720" s="10">
        <v>0.4470841005451883</v>
      </c>
      <c r="E720" s="10">
        <v>0.589049194083234</v>
      </c>
      <c r="F720" s="10">
        <v>0.18434273340014876</v>
      </c>
      <c r="G720" s="10">
        <v>0.023307701924156737</v>
      </c>
      <c r="H720" s="10">
        <f t="shared" si="38"/>
        <v>5.584145462719803</v>
      </c>
      <c r="I720" s="10">
        <f t="shared" si="39"/>
        <v>22.546518093952947</v>
      </c>
    </row>
    <row r="721" spans="1:9" ht="13.5" customHeight="1">
      <c r="A721" s="9">
        <v>39124.532060185185</v>
      </c>
      <c r="B721" s="10">
        <v>113.18431942569822</v>
      </c>
      <c r="C721" s="10">
        <v>7.808080144592507</v>
      </c>
      <c r="D721" s="10">
        <v>0.41106310666240065</v>
      </c>
      <c r="E721" s="10">
        <v>0.5318393802693947</v>
      </c>
      <c r="F721" s="10">
        <v>0.19493714336567453</v>
      </c>
      <c r="G721" s="10">
        <v>0.02966434790347221</v>
      </c>
      <c r="H721" s="10">
        <f t="shared" si="38"/>
        <v>5.347481739952754</v>
      </c>
      <c r="I721" s="10">
        <f t="shared" si="39"/>
        <v>21.59096581775013</v>
      </c>
    </row>
    <row r="722" spans="1:9" ht="13.5" customHeight="1">
      <c r="A722" s="9">
        <v>39124.532175925924</v>
      </c>
      <c r="B722" s="10">
        <v>140.361099869265</v>
      </c>
      <c r="C722" s="10">
        <v>9.590059900793944</v>
      </c>
      <c r="D722" s="10">
        <v>0.5127694423314483</v>
      </c>
      <c r="E722" s="10">
        <v>0.5403149082418153</v>
      </c>
      <c r="F722" s="10">
        <v>0.22460149126914675</v>
      </c>
      <c r="G722" s="10">
        <v>0.050853167834523795</v>
      </c>
      <c r="H722" s="10">
        <f t="shared" si="38"/>
        <v>6.490601616512475</v>
      </c>
      <c r="I722" s="10">
        <f t="shared" si="39"/>
        <v>26.20642097601491</v>
      </c>
    </row>
    <row r="723" spans="1:9" ht="13.5" customHeight="1">
      <c r="A723" s="9">
        <v>39124.53229166667</v>
      </c>
      <c r="B723" s="10">
        <v>208.37509296594746</v>
      </c>
      <c r="C723" s="10">
        <v>13.156138295189926</v>
      </c>
      <c r="D723" s="10">
        <v>0.5954058400625494</v>
      </c>
      <c r="E723" s="10">
        <v>0.7712730454902775</v>
      </c>
      <c r="F723" s="10">
        <v>0.3030001250140376</v>
      </c>
      <c r="G723" s="10">
        <v>0.05509093182073411</v>
      </c>
      <c r="H723" s="10">
        <f t="shared" si="38"/>
        <v>9.36128851662947</v>
      </c>
      <c r="I723" s="10">
        <f t="shared" si="39"/>
        <v>37.797092201838815</v>
      </c>
    </row>
    <row r="724" spans="1:9" ht="13.5" customHeight="1">
      <c r="A724" s="9">
        <v>39124.53240740741</v>
      </c>
      <c r="B724" s="10">
        <v>213.7401021724897</v>
      </c>
      <c r="C724" s="10">
        <v>14.721992088094638</v>
      </c>
      <c r="D724" s="10">
        <v>0.7055877037040176</v>
      </c>
      <c r="E724" s="10">
        <v>0.898405965076587</v>
      </c>
      <c r="F724" s="10">
        <v>0.31359453497956336</v>
      </c>
      <c r="G724" s="10">
        <v>0.03813987587589284</v>
      </c>
      <c r="H724" s="10">
        <f t="shared" si="38"/>
        <v>9.839842499334408</v>
      </c>
      <c r="I724" s="10">
        <f t="shared" si="39"/>
        <v>39.72929939486829</v>
      </c>
    </row>
    <row r="725" spans="1:9" ht="13.5" customHeight="1">
      <c r="A725" s="9">
        <v>39124.53252314815</v>
      </c>
      <c r="B725" s="10">
        <v>201.5395796561902</v>
      </c>
      <c r="C725" s="10">
        <v>14.281264633528766</v>
      </c>
      <c r="D725" s="10">
        <v>0.7945807474144343</v>
      </c>
      <c r="E725" s="10">
        <v>0.80517515737996</v>
      </c>
      <c r="F725" s="10">
        <v>0.3432588828830356</v>
      </c>
      <c r="G725" s="10">
        <v>0.04873428584141863</v>
      </c>
      <c r="H725" s="10">
        <f t="shared" si="38"/>
        <v>9.473465808020999</v>
      </c>
      <c r="I725" s="10">
        <f t="shared" si="39"/>
        <v>38.250018678588916</v>
      </c>
    </row>
    <row r="726" spans="1:9" ht="13.5" customHeight="1">
      <c r="A726" s="9">
        <v>39124.532638888886</v>
      </c>
      <c r="B726" s="10">
        <v>253.07714637448697</v>
      </c>
      <c r="C726" s="10">
        <v>17.794370978097117</v>
      </c>
      <c r="D726" s="10">
        <v>0.978923480814583</v>
      </c>
      <c r="E726" s="10">
        <v>0.9429024869317953</v>
      </c>
      <c r="F726" s="10">
        <v>0.31995118095887887</v>
      </c>
      <c r="G726" s="10">
        <v>0.036020993882787684</v>
      </c>
      <c r="H726" s="10">
        <f t="shared" si="38"/>
        <v>11.490062514286327</v>
      </c>
      <c r="I726" s="10">
        <f t="shared" si="39"/>
        <v>46.39221956313965</v>
      </c>
    </row>
    <row r="727" spans="1:9" ht="13.5" customHeight="1">
      <c r="A727" s="9">
        <v>39124.53275462963</v>
      </c>
      <c r="B727" s="10">
        <v>239.97186124713156</v>
      </c>
      <c r="C727" s="10">
        <v>17.970238183524845</v>
      </c>
      <c r="D727" s="10">
        <v>1.0509654685801584</v>
      </c>
      <c r="E727" s="10">
        <v>1.0763920524974202</v>
      </c>
      <c r="F727" s="10">
        <v>0.36020993882787683</v>
      </c>
      <c r="G727" s="10">
        <v>0.05932869580694442</v>
      </c>
      <c r="H727" s="10">
        <f t="shared" si="38"/>
        <v>11.341311290053783</v>
      </c>
      <c r="I727" s="10">
        <f t="shared" si="39"/>
        <v>45.791622356092105</v>
      </c>
    </row>
    <row r="728" spans="1:9" ht="13.5" customHeight="1">
      <c r="A728" s="9">
        <v>39124.53287037037</v>
      </c>
      <c r="B728" s="10">
        <v>236.6981885677841</v>
      </c>
      <c r="C728" s="10">
        <v>18.635567129359863</v>
      </c>
      <c r="D728" s="10">
        <v>1.0403710586146326</v>
      </c>
      <c r="E728" s="10">
        <v>1.1992872080975194</v>
      </c>
      <c r="F728" s="10">
        <v>0.40046869669687485</v>
      </c>
      <c r="G728" s="10">
        <v>0.05297204982762895</v>
      </c>
      <c r="H728" s="10">
        <f t="shared" si="38"/>
        <v>11.516031305910307</v>
      </c>
      <c r="I728" s="10">
        <f t="shared" si="39"/>
        <v>46.497071027725774</v>
      </c>
    </row>
    <row r="729" spans="1:9" ht="13.5" customHeight="1">
      <c r="A729" s="9">
        <v>39124.53298611111</v>
      </c>
      <c r="B729" s="10">
        <v>259.7028903669268</v>
      </c>
      <c r="C729" s="10">
        <v>20.30524613992673</v>
      </c>
      <c r="D729" s="10">
        <v>1.1717417421871523</v>
      </c>
      <c r="E729" s="10">
        <v>1.3518467116010908</v>
      </c>
      <c r="F729" s="10">
        <v>0.47674844844866054</v>
      </c>
      <c r="G729" s="10">
        <v>0.09746857168283726</v>
      </c>
      <c r="H729" s="10">
        <f t="shared" si="38"/>
        <v>12.766316288423193</v>
      </c>
      <c r="I729" s="10">
        <f t="shared" si="39"/>
        <v>51.5452154876114</v>
      </c>
    </row>
    <row r="730" spans="1:9" ht="13.5" customHeight="1">
      <c r="A730" s="9">
        <v>39124.533101851855</v>
      </c>
      <c r="B730" s="10">
        <v>259.5376175714646</v>
      </c>
      <c r="C730" s="10">
        <v>20.66757496074771</v>
      </c>
      <c r="D730" s="10">
        <v>1.1251263383388388</v>
      </c>
      <c r="E730" s="10">
        <v>1.4048187614287198</v>
      </c>
      <c r="F730" s="10">
        <v>0.45344074652450383</v>
      </c>
      <c r="G730" s="10">
        <v>0.07416086975868053</v>
      </c>
      <c r="H730" s="10">
        <f t="shared" si="38"/>
        <v>12.751965404209354</v>
      </c>
      <c r="I730" s="10">
        <f t="shared" si="39"/>
        <v>51.48727242850743</v>
      </c>
    </row>
    <row r="731" spans="1:9" ht="13.5" customHeight="1">
      <c r="A731" s="9">
        <v>39124.533217592594</v>
      </c>
      <c r="B731" s="10">
        <v>261.86626888188715</v>
      </c>
      <c r="C731" s="10">
        <v>20.73326030253397</v>
      </c>
      <c r="D731" s="10">
        <v>1.139958512290575</v>
      </c>
      <c r="E731" s="10">
        <v>1.4111754074080352</v>
      </c>
      <c r="F731" s="10">
        <v>0.4470841005451883</v>
      </c>
      <c r="G731" s="10">
        <v>0.05509093182073411</v>
      </c>
      <c r="H731" s="10">
        <f t="shared" si="38"/>
        <v>12.818515391419455</v>
      </c>
      <c r="I731" s="10">
        <f t="shared" si="39"/>
        <v>51.755974327625594</v>
      </c>
    </row>
    <row r="732" spans="1:9" ht="13.5" customHeight="1">
      <c r="A732" s="9">
        <v>39124.53333333333</v>
      </c>
      <c r="B732" s="10">
        <v>292.3802884645945</v>
      </c>
      <c r="C732" s="10">
        <v>23.318296334122262</v>
      </c>
      <c r="D732" s="10">
        <v>1.3433711836286701</v>
      </c>
      <c r="E732" s="10">
        <v>1.4726229852080848</v>
      </c>
      <c r="F732" s="10">
        <v>0.5021750323659224</v>
      </c>
      <c r="G732" s="10">
        <v>0.06780422377936506</v>
      </c>
      <c r="H732" s="10">
        <f t="shared" si="38"/>
        <v>14.289947764013188</v>
      </c>
      <c r="I732" s="10">
        <f t="shared" si="39"/>
        <v>57.697022395623854</v>
      </c>
    </row>
    <row r="733" spans="1:9" ht="13.5" customHeight="1">
      <c r="A733" s="9">
        <v>39124.53344907407</v>
      </c>
      <c r="B733" s="10">
        <v>338.98509790294247</v>
      </c>
      <c r="C733" s="10">
        <v>28.39513758960222</v>
      </c>
      <c r="D733" s="10">
        <v>1.6400146626633922</v>
      </c>
      <c r="E733" s="10">
        <v>1.8540217439670132</v>
      </c>
      <c r="F733" s="10">
        <v>0.6102380140142855</v>
      </c>
      <c r="G733" s="10">
        <v>0.0953496896897321</v>
      </c>
      <c r="H733" s="10">
        <f t="shared" si="38"/>
        <v>16.919920145234716</v>
      </c>
      <c r="I733" s="10">
        <f t="shared" si="39"/>
        <v>68.31578587083725</v>
      </c>
    </row>
    <row r="734" spans="1:9" ht="13.5" customHeight="1">
      <c r="A734" s="9">
        <v>39124.53356481482</v>
      </c>
      <c r="B734" s="10">
        <v>356.444685526129</v>
      </c>
      <c r="C734" s="10">
        <v>29.99913125838283</v>
      </c>
      <c r="D734" s="10">
        <v>1.6527279546220233</v>
      </c>
      <c r="E734" s="10">
        <v>1.8074063401186997</v>
      </c>
      <c r="F734" s="10">
        <v>0.6144757780004958</v>
      </c>
      <c r="G734" s="10">
        <v>0.09111192570352179</v>
      </c>
      <c r="H734" s="10">
        <f t="shared" si="38"/>
        <v>17.61035326473305</v>
      </c>
      <c r="I734" s="10">
        <f t="shared" si="39"/>
        <v>71.10347521835858</v>
      </c>
    </row>
    <row r="735" spans="1:9" ht="13.5" customHeight="1">
      <c r="A735" s="9">
        <v>39124.533680555556</v>
      </c>
      <c r="B735" s="10">
        <v>382.6616124268191</v>
      </c>
      <c r="C735" s="10">
        <v>32.11589436949488</v>
      </c>
      <c r="D735" s="10">
        <v>1.7925741661669636</v>
      </c>
      <c r="E735" s="10">
        <v>2.1400708130362096</v>
      </c>
      <c r="F735" s="10">
        <v>0.7458464615730156</v>
      </c>
      <c r="G735" s="10">
        <v>0.09323080769662695</v>
      </c>
      <c r="H735" s="10">
        <f t="shared" si="38"/>
        <v>19.29739112329813</v>
      </c>
      <c r="I735" s="10">
        <f t="shared" si="39"/>
        <v>77.9150509298543</v>
      </c>
    </row>
    <row r="736" spans="1:9" ht="13.5" customHeight="1">
      <c r="A736" s="9">
        <v>39124.533796296295</v>
      </c>
      <c r="B736" s="10">
        <v>337.53154485567234</v>
      </c>
      <c r="C736" s="10">
        <v>28.40573199956775</v>
      </c>
      <c r="D736" s="10">
        <v>1.6378957806702872</v>
      </c>
      <c r="E736" s="10">
        <v>1.794693048160069</v>
      </c>
      <c r="F736" s="10">
        <v>0.6017624860418649</v>
      </c>
      <c r="G736" s="10">
        <v>0.10170633566904759</v>
      </c>
      <c r="H736" s="10">
        <f t="shared" si="38"/>
        <v>16.81098475481099</v>
      </c>
      <c r="I736" s="10">
        <f t="shared" si="39"/>
        <v>67.87594887739616</v>
      </c>
    </row>
    <row r="737" spans="1:9" ht="13.5" customHeight="1">
      <c r="A737" s="9">
        <v>39124.53391203703</v>
      </c>
      <c r="B737" s="10">
        <v>342.6444071050351</v>
      </c>
      <c r="C737" s="10">
        <v>28.346403303760802</v>
      </c>
      <c r="D737" s="10">
        <v>1.5637349109116065</v>
      </c>
      <c r="E737" s="10">
        <v>1.8455462159945926</v>
      </c>
      <c r="F737" s="10">
        <v>0.6123568960073906</v>
      </c>
      <c r="G737" s="10">
        <v>0.09958745367594242</v>
      </c>
      <c r="H737" s="10">
        <f t="shared" si="38"/>
        <v>17.006858757071527</v>
      </c>
      <c r="I737" s="10">
        <f t="shared" si="39"/>
        <v>68.66680877988</v>
      </c>
    </row>
    <row r="738" spans="1:9" ht="13.5" customHeight="1">
      <c r="A738" s="9">
        <v>39124.53402777778</v>
      </c>
      <c r="B738" s="10">
        <v>323.7948328943716</v>
      </c>
      <c r="C738" s="10">
        <v>26.640703299311152</v>
      </c>
      <c r="D738" s="10">
        <v>1.4366019913252972</v>
      </c>
      <c r="E738" s="10">
        <v>1.6972244764772315</v>
      </c>
      <c r="F738" s="10">
        <v>0.576335902124603</v>
      </c>
      <c r="G738" s="10">
        <v>0.07627975175178568</v>
      </c>
      <c r="H738" s="10">
        <f t="shared" si="38"/>
        <v>16.006483055872177</v>
      </c>
      <c r="I738" s="10">
        <f t="shared" si="39"/>
        <v>64.62769679785502</v>
      </c>
    </row>
    <row r="739" spans="1:9" ht="13.5" customHeight="1">
      <c r="A739" s="9">
        <v>39124.53414351852</v>
      </c>
      <c r="B739" s="10">
        <v>315.5693329971374</v>
      </c>
      <c r="C739" s="10">
        <v>24.74218503348893</v>
      </c>
      <c r="D739" s="10">
        <v>1.4366019913252972</v>
      </c>
      <c r="E739" s="10">
        <v>1.6188258427323408</v>
      </c>
      <c r="F739" s="10">
        <v>0.5530282002004462</v>
      </c>
      <c r="G739" s="10">
        <v>0.06780422377936506</v>
      </c>
      <c r="H739" s="10">
        <f t="shared" si="38"/>
        <v>15.42699092812751</v>
      </c>
      <c r="I739" s="10">
        <f t="shared" si="39"/>
        <v>62.28794224978228</v>
      </c>
    </row>
    <row r="740" spans="1:9" ht="13.5" customHeight="1">
      <c r="A740" s="9">
        <v>39124.53425925926</v>
      </c>
      <c r="B740" s="10">
        <v>336.64161441856817</v>
      </c>
      <c r="C740" s="10">
        <v>24.871436835068344</v>
      </c>
      <c r="D740" s="10">
        <v>1.2967557797803566</v>
      </c>
      <c r="E740" s="10">
        <v>1.6866300665117058</v>
      </c>
      <c r="F740" s="10">
        <v>0.5127694423314483</v>
      </c>
      <c r="G740" s="10">
        <v>0.06992310577247021</v>
      </c>
      <c r="H740" s="10">
        <f t="shared" si="38"/>
        <v>15.966797766024602</v>
      </c>
      <c r="I740" s="10">
        <f t="shared" si="39"/>
        <v>64.46746366790065</v>
      </c>
    </row>
    <row r="741" spans="1:9" ht="13.5" customHeight="1">
      <c r="A741" s="9">
        <v>39124.534375</v>
      </c>
      <c r="B741" s="10">
        <v>376.7732393679799</v>
      </c>
      <c r="C741" s="10">
        <v>25.079087270392648</v>
      </c>
      <c r="D741" s="10">
        <v>1.262853667890674</v>
      </c>
      <c r="E741" s="10">
        <v>1.394224351463194</v>
      </c>
      <c r="F741" s="10">
        <v>0.5360771442556049</v>
      </c>
      <c r="G741" s="10">
        <v>0.0953496896897321</v>
      </c>
      <c r="H741" s="10">
        <f t="shared" si="38"/>
        <v>17.078914996063272</v>
      </c>
      <c r="I741" s="10">
        <f t="shared" si="39"/>
        <v>68.95774269395078</v>
      </c>
    </row>
    <row r="742" spans="1:9" ht="13.5" customHeight="1">
      <c r="A742" s="9">
        <v>39124.53449074074</v>
      </c>
      <c r="B742" s="10">
        <v>379.29682782176815</v>
      </c>
      <c r="C742" s="10">
        <v>23.911583292191708</v>
      </c>
      <c r="D742" s="10">
        <v>1.086986462462946</v>
      </c>
      <c r="E742" s="10">
        <v>1.2120005000561505</v>
      </c>
      <c r="F742" s="10">
        <v>0.42165751662792644</v>
      </c>
      <c r="G742" s="10">
        <v>0.0953496896897321</v>
      </c>
      <c r="H742" s="10">
        <f t="shared" si="38"/>
        <v>16.51129132157767</v>
      </c>
      <c r="I742" s="10">
        <f t="shared" si="39"/>
        <v>66.66590815404028</v>
      </c>
    </row>
    <row r="743" spans="1:9" ht="13.5" customHeight="1">
      <c r="A743" s="9">
        <v>39124.53460648148</v>
      </c>
      <c r="B743" s="10">
        <v>564.0336732726345</v>
      </c>
      <c r="C743" s="10">
        <v>33.851258721848005</v>
      </c>
      <c r="D743" s="10">
        <v>1.034014412635317</v>
      </c>
      <c r="E743" s="10">
        <v>1.233189319987202</v>
      </c>
      <c r="F743" s="10">
        <v>0.4237763986210316</v>
      </c>
      <c r="G743" s="10">
        <v>0.08899304371041664</v>
      </c>
      <c r="H743" s="10">
        <f t="shared" si="38"/>
        <v>23.214988950950243</v>
      </c>
      <c r="I743" s="10">
        <f t="shared" si="39"/>
        <v>93.73272453733374</v>
      </c>
    </row>
    <row r="744" spans="1:9" ht="13.5" customHeight="1">
      <c r="A744" s="9">
        <v>39124.53472222222</v>
      </c>
      <c r="B744" s="10">
        <v>562.4784138896953</v>
      </c>
      <c r="C744" s="10">
        <v>35.32388170705609</v>
      </c>
      <c r="D744" s="10">
        <v>1.2713291958630948</v>
      </c>
      <c r="E744" s="10">
        <v>1.434483109332192</v>
      </c>
      <c r="F744" s="10">
        <v>0.5106505603383431</v>
      </c>
      <c r="G744" s="10">
        <v>0.0953496896897321</v>
      </c>
      <c r="H744" s="10">
        <f t="shared" si="38"/>
        <v>23.789369551843414</v>
      </c>
      <c r="I744" s="10">
        <f t="shared" si="39"/>
        <v>96.05184080987904</v>
      </c>
    </row>
    <row r="745" spans="1:9" ht="13.5" customHeight="1">
      <c r="A745" s="9">
        <v>39124.534837962965</v>
      </c>
      <c r="B745" s="10">
        <v>509.9979446844667</v>
      </c>
      <c r="C745" s="10">
        <v>31.27046045424592</v>
      </c>
      <c r="D745" s="10">
        <v>1.3243012456907237</v>
      </c>
      <c r="E745" s="10">
        <v>1.5489027369598705</v>
      </c>
      <c r="F745" s="10">
        <v>0.5170072063176585</v>
      </c>
      <c r="G745" s="10">
        <v>0.09323080769662695</v>
      </c>
      <c r="H745" s="10">
        <f t="shared" si="38"/>
        <v>21.862726780058782</v>
      </c>
      <c r="I745" s="10">
        <f t="shared" si="39"/>
        <v>88.27283748616037</v>
      </c>
    </row>
    <row r="746" spans="1:9" ht="13.5" customHeight="1">
      <c r="A746" s="9">
        <v>39124.534953703704</v>
      </c>
      <c r="B746" s="10">
        <v>543.6118886230869</v>
      </c>
      <c r="C746" s="10">
        <v>35.826056739422015</v>
      </c>
      <c r="D746" s="10">
        <v>1.462028575242559</v>
      </c>
      <c r="E746" s="10">
        <v>1.7904552841738586</v>
      </c>
      <c r="F746" s="10">
        <v>0.631426833945337</v>
      </c>
      <c r="G746" s="10">
        <v>0.10806298164836306</v>
      </c>
      <c r="H746" s="10">
        <f t="shared" si="38"/>
        <v>23.92625141268764</v>
      </c>
      <c r="I746" s="10">
        <f t="shared" si="39"/>
        <v>96.60451433403095</v>
      </c>
    </row>
    <row r="747" spans="1:9" ht="13.5" customHeight="1">
      <c r="A747" s="9">
        <v>39124.53506944444</v>
      </c>
      <c r="B747" s="10">
        <v>536.458543014364</v>
      </c>
      <c r="C747" s="10">
        <v>34.02076928129642</v>
      </c>
      <c r="D747" s="10">
        <v>1.313706835725198</v>
      </c>
      <c r="E747" s="10">
        <v>1.61035031475992</v>
      </c>
      <c r="F747" s="10">
        <v>0.5678603741521824</v>
      </c>
      <c r="G747" s="10">
        <v>0.10170633566904759</v>
      </c>
      <c r="H747" s="10">
        <f t="shared" si="38"/>
        <v>23.159746623133987</v>
      </c>
      <c r="I747" s="10">
        <f t="shared" si="39"/>
        <v>93.50967838784203</v>
      </c>
    </row>
    <row r="748" spans="1:9" ht="13.5" customHeight="1">
      <c r="A748" s="9">
        <v>39124.53518518519</v>
      </c>
      <c r="B748" s="10">
        <v>562.2474557524467</v>
      </c>
      <c r="C748" s="10">
        <v>38.77342159183129</v>
      </c>
      <c r="D748" s="10">
        <v>1.5404272089874498</v>
      </c>
      <c r="E748" s="10">
        <v>1.8349518060290668</v>
      </c>
      <c r="F748" s="10">
        <v>0.6293079519522319</v>
      </c>
      <c r="G748" s="10">
        <v>0.0953496896897321</v>
      </c>
      <c r="H748" s="10">
        <f t="shared" si="38"/>
        <v>24.856172863902582</v>
      </c>
      <c r="I748" s="10">
        <f t="shared" si="39"/>
        <v>100.35916058487571</v>
      </c>
    </row>
    <row r="749" spans="1:9" ht="13.5" customHeight="1">
      <c r="A749" s="9">
        <v>39124.53530092593</v>
      </c>
      <c r="B749" s="10">
        <v>772.4596194064164</v>
      </c>
      <c r="C749" s="10">
        <v>63.87369768215499</v>
      </c>
      <c r="D749" s="10">
        <v>2.7015745412090766</v>
      </c>
      <c r="E749" s="10">
        <v>3.004574666223114</v>
      </c>
      <c r="F749" s="10">
        <v>0.9111192570352179</v>
      </c>
      <c r="G749" s="10">
        <v>0.13772732955183528</v>
      </c>
      <c r="H749" s="10">
        <f t="shared" si="38"/>
        <v>35.9153839790661</v>
      </c>
      <c r="I749" s="10">
        <f t="shared" si="39"/>
        <v>145.01177667045908</v>
      </c>
    </row>
    <row r="750" spans="1:9" ht="13.5" customHeight="1">
      <c r="A750" s="9">
        <v>39124.535416666666</v>
      </c>
      <c r="B750" s="10">
        <v>701.8860168620629</v>
      </c>
      <c r="C750" s="10">
        <v>51.45281143857255</v>
      </c>
      <c r="D750" s="10">
        <v>2.1421896950293147</v>
      </c>
      <c r="E750" s="10">
        <v>2.400693298188144</v>
      </c>
      <c r="F750" s="10">
        <v>0.8348395052834322</v>
      </c>
      <c r="G750" s="10">
        <v>0.16315391346909716</v>
      </c>
      <c r="H750" s="10">
        <f t="shared" si="38"/>
        <v>31.641381359277094</v>
      </c>
      <c r="I750" s="10">
        <f t="shared" si="39"/>
        <v>127.75508483748162</v>
      </c>
    </row>
    <row r="751" spans="1:9" ht="13.5" customHeight="1">
      <c r="A751" s="9">
        <v>39124.535532407404</v>
      </c>
      <c r="B751" s="10">
        <v>542.2875873773962</v>
      </c>
      <c r="C751" s="10">
        <v>37.529637861878555</v>
      </c>
      <c r="D751" s="10">
        <v>1.6463713086427076</v>
      </c>
      <c r="E751" s="10">
        <v>1.9408959056843247</v>
      </c>
      <c r="F751" s="10">
        <v>0.5954058400625494</v>
      </c>
      <c r="G751" s="10">
        <v>0.0953496896897321</v>
      </c>
      <c r="H751" s="10">
        <f t="shared" si="38"/>
        <v>24.108115852065524</v>
      </c>
      <c r="I751" s="10">
        <f t="shared" si="39"/>
        <v>97.338809294729</v>
      </c>
    </row>
    <row r="752" spans="1:9" ht="13.5" customHeight="1">
      <c r="A752" s="9">
        <v>39124.53564814815</v>
      </c>
      <c r="B752" s="10">
        <v>493.1295251373565</v>
      </c>
      <c r="C752" s="10">
        <v>35.063259221904154</v>
      </c>
      <c r="D752" s="10">
        <v>1.6823923025254954</v>
      </c>
      <c r="E752" s="10">
        <v>1.7544342902910708</v>
      </c>
      <c r="F752" s="10">
        <v>0.5932869580694442</v>
      </c>
      <c r="G752" s="10">
        <v>0.11441962762767853</v>
      </c>
      <c r="H752" s="10">
        <f t="shared" si="38"/>
        <v>22.22478383748243</v>
      </c>
      <c r="I752" s="10">
        <f t="shared" si="39"/>
        <v>89.73467727001687</v>
      </c>
    </row>
    <row r="753" spans="1:9" ht="13.5" customHeight="1">
      <c r="A753" s="9">
        <v>39124.53576388889</v>
      </c>
      <c r="B753" s="10">
        <v>574.7213140458568</v>
      </c>
      <c r="C753" s="10">
        <v>45.8843895606922</v>
      </c>
      <c r="D753" s="10">
        <v>2.1803295709052075</v>
      </c>
      <c r="E753" s="10">
        <v>2.360434540319146</v>
      </c>
      <c r="F753" s="10">
        <v>0.6822800017798609</v>
      </c>
      <c r="G753" s="10">
        <v>0.11441962762767853</v>
      </c>
      <c r="H753" s="10">
        <f t="shared" si="38"/>
        <v>26.684816480445622</v>
      </c>
      <c r="I753" s="10">
        <f t="shared" si="39"/>
        <v>107.74248300422006</v>
      </c>
    </row>
    <row r="754" spans="1:9" ht="13.5" customHeight="1">
      <c r="A754" s="9">
        <v>39124.53587962963</v>
      </c>
      <c r="B754" s="10">
        <v>485.57782971392976</v>
      </c>
      <c r="C754" s="10">
        <v>37.68643512936834</v>
      </c>
      <c r="D754" s="10">
        <v>1.8349518060290668</v>
      </c>
      <c r="E754" s="10">
        <v>2.0341267133809517</v>
      </c>
      <c r="F754" s="10">
        <v>0.5826925481039185</v>
      </c>
      <c r="G754" s="10">
        <v>0.046615403848313475</v>
      </c>
      <c r="H754" s="10">
        <f t="shared" si="38"/>
        <v>22.472250571792898</v>
      </c>
      <c r="I754" s="10">
        <f t="shared" si="39"/>
        <v>90.73384773218189</v>
      </c>
    </row>
    <row r="755" spans="1:9" ht="13.5" customHeight="1">
      <c r="A755" s="9">
        <v>39124.535995370374</v>
      </c>
      <c r="B755" s="10">
        <v>484.9294518240396</v>
      </c>
      <c r="C755" s="10">
        <v>37.60379873163724</v>
      </c>
      <c r="D755" s="10">
        <v>1.74595876231865</v>
      </c>
      <c r="E755" s="10">
        <v>2.0192945394292154</v>
      </c>
      <c r="F755" s="10">
        <v>0.6038813680349701</v>
      </c>
      <c r="G755" s="10">
        <v>0.07204198776557537</v>
      </c>
      <c r="H755" s="10">
        <f t="shared" si="38"/>
        <v>22.475442389390107</v>
      </c>
      <c r="I755" s="10">
        <f t="shared" si="39"/>
        <v>90.74673499912157</v>
      </c>
    </row>
    <row r="756" spans="1:9" ht="13.5" customHeight="1">
      <c r="A756" s="9">
        <v>39124.53611111111</v>
      </c>
      <c r="B756" s="10">
        <v>587.4134171845567</v>
      </c>
      <c r="C756" s="10">
        <v>48.72581031344621</v>
      </c>
      <c r="D756" s="10">
        <v>2.373147832277777</v>
      </c>
      <c r="E756" s="10">
        <v>2.4790919319330347</v>
      </c>
      <c r="F756" s="10">
        <v>0.7077065856971227</v>
      </c>
      <c r="G756" s="10">
        <v>0.07839863374489084</v>
      </c>
      <c r="H756" s="10">
        <f t="shared" si="38"/>
        <v>27.58606445319502</v>
      </c>
      <c r="I756" s="10">
        <f t="shared" si="39"/>
        <v>111.38135736026804</v>
      </c>
    </row>
    <row r="757" spans="1:9" ht="13.5" customHeight="1">
      <c r="A757" s="9">
        <v>39124.53622685185</v>
      </c>
      <c r="B757" s="10">
        <v>697.2562597071282</v>
      </c>
      <c r="C757" s="10">
        <v>61.731507987125674</v>
      </c>
      <c r="D757" s="10">
        <v>2.95372149838859</v>
      </c>
      <c r="E757" s="10">
        <v>3.2503649774233123</v>
      </c>
      <c r="F757" s="10">
        <v>0.8433150332558529</v>
      </c>
      <c r="G757" s="10">
        <v>0.10806298164836306</v>
      </c>
      <c r="H757" s="10">
        <f t="shared" si="38"/>
        <v>33.41645141175304</v>
      </c>
      <c r="I757" s="10">
        <f t="shared" si="39"/>
        <v>134.92209889959202</v>
      </c>
    </row>
    <row r="758" spans="1:9" ht="13.5" customHeight="1">
      <c r="A758" s="9">
        <v>39124.53634259259</v>
      </c>
      <c r="B758" s="10">
        <v>790.0399833032099</v>
      </c>
      <c r="C758" s="10">
        <v>78.68468281396004</v>
      </c>
      <c r="D758" s="10">
        <v>3.458015412747618</v>
      </c>
      <c r="E758" s="10">
        <v>3.985617029030802</v>
      </c>
      <c r="F758" s="10">
        <v>1.044608822600843</v>
      </c>
      <c r="G758" s="10">
        <v>0.09958745367594242</v>
      </c>
      <c r="H758" s="10">
        <f t="shared" si="38"/>
        <v>39.313572290620534</v>
      </c>
      <c r="I758" s="10">
        <f t="shared" si="39"/>
        <v>158.73228498540624</v>
      </c>
    </row>
    <row r="759" spans="1:9" ht="13.5" customHeight="1">
      <c r="A759" s="9">
        <v>39124.536458333336</v>
      </c>
      <c r="B759" s="10">
        <v>752.364142583807</v>
      </c>
      <c r="C759" s="10">
        <v>72.2602326108652</v>
      </c>
      <c r="D759" s="10">
        <v>3.1804418716508422</v>
      </c>
      <c r="E759" s="10">
        <v>3.4940364066304057</v>
      </c>
      <c r="F759" s="10">
        <v>1.0085878287180552</v>
      </c>
      <c r="G759" s="10">
        <v>0.1059440996552579</v>
      </c>
      <c r="H759" s="10">
        <f t="shared" si="38"/>
        <v>36.9620902726999</v>
      </c>
      <c r="I759" s="10">
        <f t="shared" si="39"/>
        <v>149.23795282328706</v>
      </c>
    </row>
    <row r="760" spans="1:9" ht="13.5" customHeight="1">
      <c r="A760" s="9">
        <v>39124.536574074074</v>
      </c>
      <c r="B760" s="10">
        <v>770.2008912017662</v>
      </c>
      <c r="C760" s="10">
        <v>75.69705920368177</v>
      </c>
      <c r="D760" s="10">
        <v>3.625407090202925</v>
      </c>
      <c r="E760" s="10">
        <v>3.8542463454582823</v>
      </c>
      <c r="F760" s="10">
        <v>1.0679165245249995</v>
      </c>
      <c r="G760" s="10">
        <v>0.11865739161388884</v>
      </c>
      <c r="H760" s="10">
        <f t="shared" si="38"/>
        <v>38.41446693438227</v>
      </c>
      <c r="I760" s="10">
        <f t="shared" si="39"/>
        <v>155.10206164718352</v>
      </c>
    </row>
    <row r="761" spans="1:9" ht="13.5" customHeight="1">
      <c r="A761" s="9">
        <v>39124.53668981481</v>
      </c>
      <c r="B761" s="10">
        <v>675.0313064814482</v>
      </c>
      <c r="C761" s="10">
        <v>60.42415779737979</v>
      </c>
      <c r="D761" s="10">
        <v>2.996099138250693</v>
      </c>
      <c r="E761" s="10">
        <v>3.394448952954463</v>
      </c>
      <c r="F761" s="10">
        <v>1.0107067107111602</v>
      </c>
      <c r="G761" s="10">
        <v>0.07627975175178568</v>
      </c>
      <c r="H761" s="10">
        <f t="shared" si="38"/>
        <v>33.21875659247678</v>
      </c>
      <c r="I761" s="10">
        <f t="shared" si="39"/>
        <v>134.1238872753336</v>
      </c>
    </row>
    <row r="762" spans="1:9" ht="13.5" customHeight="1">
      <c r="A762" s="9">
        <v>39124.53680555556</v>
      </c>
      <c r="B762" s="10">
        <v>699.3454773523298</v>
      </c>
      <c r="C762" s="10">
        <v>64.03261383163787</v>
      </c>
      <c r="D762" s="10">
        <v>3.1189942938507924</v>
      </c>
      <c r="E762" s="10">
        <v>3.4961552886235108</v>
      </c>
      <c r="F762" s="10">
        <v>0.9323080769662695</v>
      </c>
      <c r="G762" s="10">
        <v>0.09111192570352179</v>
      </c>
      <c r="H762" s="10">
        <f t="shared" si="38"/>
        <v>34.20863635746198</v>
      </c>
      <c r="I762" s="10">
        <f t="shared" si="39"/>
        <v>138.12062091722663</v>
      </c>
    </row>
    <row r="763" spans="1:9" ht="13.5" customHeight="1">
      <c r="A763" s="9">
        <v>39124.5369212963</v>
      </c>
      <c r="B763" s="10">
        <v>675.0249498354688</v>
      </c>
      <c r="C763" s="10">
        <v>61.57047295564968</v>
      </c>
      <c r="D763" s="10">
        <v>2.9473648524092746</v>
      </c>
      <c r="E763" s="10">
        <v>3.1189942938507924</v>
      </c>
      <c r="F763" s="10">
        <v>0.925951430986954</v>
      </c>
      <c r="G763" s="10">
        <v>0.09958745367594242</v>
      </c>
      <c r="H763" s="10">
        <f aca="true" t="shared" si="40" ref="H763:H826">PI()/6*(B763*B$5^3+C763*C$5^3+D763*D$5^3+E763*E$5^3+F763*F$5^3)</f>
        <v>32.887547023002085</v>
      </c>
      <c r="I763" s="10">
        <f t="shared" si="39"/>
        <v>132.78659715620864</v>
      </c>
    </row>
    <row r="764" spans="1:9" ht="13.5" customHeight="1">
      <c r="A764" s="9">
        <v>39124.53703703704</v>
      </c>
      <c r="B764" s="10">
        <v>653.692045928886</v>
      </c>
      <c r="C764" s="10">
        <v>58.21628276056421</v>
      </c>
      <c r="D764" s="10">
        <v>2.9431270884230645</v>
      </c>
      <c r="E764" s="10">
        <v>3.0893299459473202</v>
      </c>
      <c r="F764" s="10">
        <v>0.9068814930490077</v>
      </c>
      <c r="G764" s="10">
        <v>0.09958745367594242</v>
      </c>
      <c r="H764" s="10">
        <f t="shared" si="40"/>
        <v>31.795712871510286</v>
      </c>
      <c r="I764" s="10">
        <f t="shared" si="39"/>
        <v>128.37821298775333</v>
      </c>
    </row>
    <row r="765" spans="1:9" ht="13.5" customHeight="1">
      <c r="A765" s="9">
        <v>39124.537152777775</v>
      </c>
      <c r="B765" s="10">
        <v>717.5721002570203</v>
      </c>
      <c r="C765" s="10">
        <v>68.87425918588316</v>
      </c>
      <c r="D765" s="10">
        <v>3.489798642644195</v>
      </c>
      <c r="E765" s="10">
        <v>3.9347638611962785</v>
      </c>
      <c r="F765" s="10">
        <v>1.0721542885112099</v>
      </c>
      <c r="G765" s="10">
        <v>0.08899304371041664</v>
      </c>
      <c r="H765" s="10">
        <f t="shared" si="40"/>
        <v>36.104722402055685</v>
      </c>
      <c r="I765" s="10">
        <f t="shared" si="39"/>
        <v>145.77624855041188</v>
      </c>
    </row>
    <row r="766" spans="1:9" ht="13.5" customHeight="1">
      <c r="A766" s="9">
        <v>39124.53726851852</v>
      </c>
      <c r="B766" s="10">
        <v>707.649375883309</v>
      </c>
      <c r="C766" s="10">
        <v>67.32535644892329</v>
      </c>
      <c r="D766" s="10">
        <v>3.4961552886235108</v>
      </c>
      <c r="E766" s="10">
        <v>3.8118687055961793</v>
      </c>
      <c r="F766" s="10">
        <v>1.1039375184077873</v>
      </c>
      <c r="G766" s="10">
        <v>0.1250140375932043</v>
      </c>
      <c r="H766" s="10">
        <f t="shared" si="40"/>
        <v>35.65269388670412</v>
      </c>
      <c r="I766" s="10">
        <f t="shared" si="39"/>
        <v>143.9511404531395</v>
      </c>
    </row>
    <row r="767" spans="1:9" ht="13.5" customHeight="1">
      <c r="A767" s="9">
        <v>39124.53738425926</v>
      </c>
      <c r="B767" s="10">
        <v>678.071902141554</v>
      </c>
      <c r="C767" s="10">
        <v>62.928676313230085</v>
      </c>
      <c r="D767" s="10">
        <v>3.0808544179748996</v>
      </c>
      <c r="E767" s="10">
        <v>3.661428084085713</v>
      </c>
      <c r="F767" s="10">
        <v>1.0043500647318448</v>
      </c>
      <c r="G767" s="10">
        <v>0.09958745367594242</v>
      </c>
      <c r="H767" s="10">
        <f t="shared" si="40"/>
        <v>33.76238206995602</v>
      </c>
      <c r="I767" s="10">
        <f t="shared" si="39"/>
        <v>136.31882681373696</v>
      </c>
    </row>
    <row r="768" spans="1:9" ht="13.5" customHeight="1">
      <c r="A768" s="9">
        <v>39124.5375</v>
      </c>
      <c r="B768" s="10">
        <v>638.7708789334396</v>
      </c>
      <c r="C768" s="10">
        <v>55.16721157248589</v>
      </c>
      <c r="D768" s="10">
        <v>2.8117564048505446</v>
      </c>
      <c r="E768" s="10">
        <v>2.936770442443749</v>
      </c>
      <c r="F768" s="10">
        <v>0.8221262133248013</v>
      </c>
      <c r="G768" s="10">
        <v>0.08475527972420632</v>
      </c>
      <c r="H768" s="10">
        <f t="shared" si="40"/>
        <v>30.615763878104023</v>
      </c>
      <c r="I768" s="10">
        <f t="shared" si="39"/>
        <v>123.61405676951286</v>
      </c>
    </row>
    <row r="769" spans="1:9" ht="13.5" customHeight="1">
      <c r="A769" s="9">
        <v>39124.53761574074</v>
      </c>
      <c r="B769" s="10">
        <v>709.6686704227382</v>
      </c>
      <c r="C769" s="10">
        <v>64.99670513850072</v>
      </c>
      <c r="D769" s="10">
        <v>3.0787355359817945</v>
      </c>
      <c r="E769" s="10">
        <v>3.2101062195543144</v>
      </c>
      <c r="F769" s="10">
        <v>0.872979381159325</v>
      </c>
      <c r="G769" s="10">
        <v>0.09111192570352179</v>
      </c>
      <c r="H769" s="10">
        <f t="shared" si="40"/>
        <v>34.245080118208165</v>
      </c>
      <c r="I769" s="10">
        <f t="shared" si="39"/>
        <v>138.267766065318</v>
      </c>
    </row>
    <row r="770" spans="1:9" ht="13.5" customHeight="1">
      <c r="A770" s="9">
        <v>39124.53773148148</v>
      </c>
      <c r="B770" s="10">
        <v>717.9005269659517</v>
      </c>
      <c r="C770" s="10">
        <v>68.53100030300013</v>
      </c>
      <c r="D770" s="10">
        <v>3.178322989657737</v>
      </c>
      <c r="E770" s="10">
        <v>3.6444770281408716</v>
      </c>
      <c r="F770" s="10">
        <v>0.9768045988214779</v>
      </c>
      <c r="G770" s="10">
        <v>0.09958745367594242</v>
      </c>
      <c r="H770" s="10">
        <f t="shared" si="40"/>
        <v>35.511078350370916</v>
      </c>
      <c r="I770" s="10">
        <f t="shared" si="39"/>
        <v>143.3793542642521</v>
      </c>
    </row>
    <row r="771" spans="1:9" ht="13.5" customHeight="1">
      <c r="A771" s="9">
        <v>39124.53784722222</v>
      </c>
      <c r="B771" s="10">
        <v>671.7258505722041</v>
      </c>
      <c r="C771" s="10">
        <v>64.35044613060364</v>
      </c>
      <c r="D771" s="10">
        <v>3.0660222440231637</v>
      </c>
      <c r="E771" s="10">
        <v>3.559721748416665</v>
      </c>
      <c r="F771" s="10">
        <v>0.9556157788904263</v>
      </c>
      <c r="G771" s="10">
        <v>0.11230074563457337</v>
      </c>
      <c r="H771" s="10">
        <f t="shared" si="40"/>
        <v>33.50270695800784</v>
      </c>
      <c r="I771" s="10">
        <f t="shared" si="39"/>
        <v>135.27036386642018</v>
      </c>
    </row>
    <row r="772" spans="1:9" ht="13.5" customHeight="1">
      <c r="A772" s="9">
        <v>39124.53796296296</v>
      </c>
      <c r="B772" s="10">
        <v>644.9770842912445</v>
      </c>
      <c r="C772" s="10">
        <v>59.411332204675524</v>
      </c>
      <c r="D772" s="10">
        <v>2.9982180202437987</v>
      </c>
      <c r="E772" s="10">
        <v>3.3478335491061495</v>
      </c>
      <c r="F772" s="10">
        <v>1.0509654685801584</v>
      </c>
      <c r="G772" s="10">
        <v>0.3178322989657737</v>
      </c>
      <c r="H772" s="10">
        <f t="shared" si="40"/>
        <v>32.28791910984192</v>
      </c>
      <c r="I772" s="10">
        <f t="shared" si="39"/>
        <v>130.36554246055965</v>
      </c>
    </row>
    <row r="773" spans="1:9" ht="13.5" customHeight="1">
      <c r="A773" s="9">
        <v>39124.53807870371</v>
      </c>
      <c r="B773" s="10">
        <v>648.2994912564335</v>
      </c>
      <c r="C773" s="10">
        <v>61.030158047407866</v>
      </c>
      <c r="D773" s="10">
        <v>3.246127213437102</v>
      </c>
      <c r="E773" s="10">
        <v>3.4135188908924095</v>
      </c>
      <c r="F773" s="10">
        <v>1.114531928373313</v>
      </c>
      <c r="G773" s="10">
        <v>0.5148883243245533</v>
      </c>
      <c r="H773" s="10">
        <f t="shared" si="40"/>
        <v>32.86793274599283</v>
      </c>
      <c r="I773" s="10">
        <f t="shared" si="39"/>
        <v>132.70740264839338</v>
      </c>
    </row>
    <row r="774" spans="1:9" ht="13.5" customHeight="1">
      <c r="A774" s="9">
        <v>39124.538194444445</v>
      </c>
      <c r="B774" s="10">
        <v>627.6234407677133</v>
      </c>
      <c r="C774" s="10">
        <v>59.63381481395157</v>
      </c>
      <c r="D774" s="10">
        <v>2.9113438585264872</v>
      </c>
      <c r="E774" s="10">
        <v>3.3732601330234115</v>
      </c>
      <c r="F774" s="10">
        <v>1.0064689467249501</v>
      </c>
      <c r="G774" s="10">
        <v>0.1313706835725198</v>
      </c>
      <c r="H774" s="10">
        <f t="shared" si="40"/>
        <v>31.641768714988935</v>
      </c>
      <c r="I774" s="10">
        <f t="shared" si="39"/>
        <v>127.75664882298739</v>
      </c>
    </row>
    <row r="775" spans="1:9" ht="13.5" customHeight="1">
      <c r="A775" s="9">
        <v>39124.538310185184</v>
      </c>
      <c r="B775" s="10">
        <v>587.8181236452398</v>
      </c>
      <c r="C775" s="10">
        <v>52.69659516852528</v>
      </c>
      <c r="D775" s="10">
        <v>2.7545465910367053</v>
      </c>
      <c r="E775" s="10">
        <v>2.936770442443749</v>
      </c>
      <c r="F775" s="10">
        <v>0.8284828593041168</v>
      </c>
      <c r="G775" s="10">
        <v>0.07416086975868053</v>
      </c>
      <c r="H775" s="10">
        <f t="shared" si="40"/>
        <v>28.80252864911694</v>
      </c>
      <c r="I775" s="10">
        <f aca="true" t="shared" si="41" ref="I775:I838">H775*$M$6</f>
        <v>116.29294717953483</v>
      </c>
    </row>
    <row r="776" spans="1:9" ht="13.5" customHeight="1">
      <c r="A776" s="9">
        <v>39124.53842592592</v>
      </c>
      <c r="B776" s="10">
        <v>416.2628430734807</v>
      </c>
      <c r="C776" s="10">
        <v>33.27916058370961</v>
      </c>
      <c r="D776" s="10">
        <v>1.6442524266496026</v>
      </c>
      <c r="E776" s="10">
        <v>1.9006371478153268</v>
      </c>
      <c r="F776" s="10">
        <v>0.4936995043935018</v>
      </c>
      <c r="G776" s="10">
        <v>0.046615403848313475</v>
      </c>
      <c r="H776" s="10">
        <f t="shared" si="40"/>
        <v>19.47458073085295</v>
      </c>
      <c r="I776" s="10">
        <f t="shared" si="41"/>
        <v>78.63047081271124</v>
      </c>
    </row>
    <row r="777" spans="1:9" ht="13.5" customHeight="1">
      <c r="A777" s="9">
        <v>39124.53854166667</v>
      </c>
      <c r="B777" s="10">
        <v>520.8826414830479</v>
      </c>
      <c r="C777" s="10">
        <v>44.54313725905663</v>
      </c>
      <c r="D777" s="10">
        <v>2.2460149126914675</v>
      </c>
      <c r="E777" s="10">
        <v>2.385861124236408</v>
      </c>
      <c r="F777" s="10">
        <v>0.5784547841177081</v>
      </c>
      <c r="G777" s="10">
        <v>0.0656853417862599</v>
      </c>
      <c r="H777" s="10">
        <f t="shared" si="40"/>
        <v>24.61725190960805</v>
      </c>
      <c r="I777" s="10">
        <f t="shared" si="41"/>
        <v>99.39449452182468</v>
      </c>
    </row>
    <row r="778" spans="1:9" ht="13.5" customHeight="1">
      <c r="A778" s="9">
        <v>39124.53865740741</v>
      </c>
      <c r="B778" s="10">
        <v>523.4464886947051</v>
      </c>
      <c r="C778" s="10">
        <v>44.58127713493253</v>
      </c>
      <c r="D778" s="10">
        <v>2.186686216884523</v>
      </c>
      <c r="E778" s="10">
        <v>2.330770192415674</v>
      </c>
      <c r="F778" s="10">
        <v>0.6526156538763886</v>
      </c>
      <c r="G778" s="10">
        <v>0.04873428584141863</v>
      </c>
      <c r="H778" s="10">
        <f t="shared" si="40"/>
        <v>24.874844762656057</v>
      </c>
      <c r="I778" s="10">
        <f t="shared" si="41"/>
        <v>100.43455015090764</v>
      </c>
    </row>
    <row r="779" spans="1:9" ht="13.5" customHeight="1">
      <c r="A779" s="9">
        <v>39124.538773148146</v>
      </c>
      <c r="B779" s="10">
        <v>598.3532049149587</v>
      </c>
      <c r="C779" s="10">
        <v>52.02490957671095</v>
      </c>
      <c r="D779" s="10">
        <v>2.5299450997675588</v>
      </c>
      <c r="E779" s="10">
        <v>2.735476653098759</v>
      </c>
      <c r="F779" s="10">
        <v>0.7288954056281743</v>
      </c>
      <c r="G779" s="10">
        <v>0.06780422377936506</v>
      </c>
      <c r="H779" s="10">
        <f t="shared" si="40"/>
        <v>28.552462325265584</v>
      </c>
      <c r="I779" s="10">
        <f t="shared" si="41"/>
        <v>115.28328062750043</v>
      </c>
    </row>
    <row r="780" spans="1:9" ht="13.5" customHeight="1">
      <c r="A780" s="9">
        <v>39124.53888888889</v>
      </c>
      <c r="B780" s="10">
        <v>616.3594640923664</v>
      </c>
      <c r="C780" s="10">
        <v>54.86209256547875</v>
      </c>
      <c r="D780" s="10">
        <v>2.7757354109677568</v>
      </c>
      <c r="E780" s="10">
        <v>3.0893299459473202</v>
      </c>
      <c r="F780" s="10">
        <v>0.8284828593041168</v>
      </c>
      <c r="G780" s="10">
        <v>0.08051751573799601</v>
      </c>
      <c r="H780" s="10">
        <f t="shared" si="40"/>
        <v>30.012127082358393</v>
      </c>
      <c r="I780" s="10">
        <f t="shared" si="41"/>
        <v>121.17681582936983</v>
      </c>
    </row>
    <row r="781" spans="1:9" ht="13.5" customHeight="1">
      <c r="A781" s="9">
        <v>39124.53900462963</v>
      </c>
      <c r="B781" s="10">
        <v>627.0174405176853</v>
      </c>
      <c r="C781" s="10">
        <v>58.42393319588852</v>
      </c>
      <c r="D781" s="10">
        <v>2.7969242308988087</v>
      </c>
      <c r="E781" s="10">
        <v>3.1867985176301574</v>
      </c>
      <c r="F781" s="10">
        <v>0.8411961512627477</v>
      </c>
      <c r="G781" s="10">
        <v>0.06780422377936506</v>
      </c>
      <c r="H781" s="10">
        <f t="shared" si="40"/>
        <v>30.83162786107646</v>
      </c>
      <c r="I781" s="10">
        <f t="shared" si="41"/>
        <v>124.48562811922305</v>
      </c>
    </row>
    <row r="782" spans="1:9" ht="13.5" customHeight="1">
      <c r="A782" s="9">
        <v>39124.53912037037</v>
      </c>
      <c r="B782" s="10">
        <v>697.9258264169493</v>
      </c>
      <c r="C782" s="10">
        <v>65.67686625828748</v>
      </c>
      <c r="D782" s="10">
        <v>3.0914488279404253</v>
      </c>
      <c r="E782" s="10">
        <v>3.379616779002727</v>
      </c>
      <c r="F782" s="10">
        <v>0.9026437290627973</v>
      </c>
      <c r="G782" s="10">
        <v>0.10382521766215275</v>
      </c>
      <c r="H782" s="10">
        <f t="shared" si="40"/>
        <v>34.168280524843105</v>
      </c>
      <c r="I782" s="10">
        <f t="shared" si="41"/>
        <v>137.95768040709623</v>
      </c>
    </row>
    <row r="783" spans="1:9" ht="13.5" customHeight="1">
      <c r="A783" s="9">
        <v>39124.53923611111</v>
      </c>
      <c r="B783" s="10">
        <v>567.9027517920445</v>
      </c>
      <c r="C783" s="10">
        <v>47.81045329242478</v>
      </c>
      <c r="D783" s="10">
        <v>2.2333016207328367</v>
      </c>
      <c r="E783" s="10">
        <v>2.4748541679468246</v>
      </c>
      <c r="F783" s="10">
        <v>0.6632100638419145</v>
      </c>
      <c r="G783" s="10">
        <v>0.06992310577247021</v>
      </c>
      <c r="H783" s="10">
        <f t="shared" si="40"/>
        <v>26.717412809478375</v>
      </c>
      <c r="I783" s="10">
        <f t="shared" si="41"/>
        <v>107.87409378105959</v>
      </c>
    </row>
    <row r="784" spans="1:9" ht="13.5" customHeight="1">
      <c r="A784" s="9">
        <v>39124.539351851854</v>
      </c>
      <c r="B784" s="10">
        <v>573.6110198814697</v>
      </c>
      <c r="C784" s="10">
        <v>45.998809188319875</v>
      </c>
      <c r="D784" s="10">
        <v>2.040483359360267</v>
      </c>
      <c r="E784" s="10">
        <v>2.2354205027259417</v>
      </c>
      <c r="F784" s="10">
        <v>0.6610911818488093</v>
      </c>
      <c r="G784" s="10">
        <v>0.05509093182073411</v>
      </c>
      <c r="H784" s="10">
        <f t="shared" si="40"/>
        <v>26.478991394858273</v>
      </c>
      <c r="I784" s="10">
        <f t="shared" si="41"/>
        <v>106.91144465692668</v>
      </c>
    </row>
    <row r="785" spans="1:9" ht="13.5" customHeight="1">
      <c r="A785" s="9">
        <v>39124.53946759259</v>
      </c>
      <c r="B785" s="10">
        <v>511.62524605517143</v>
      </c>
      <c r="C785" s="10">
        <v>39.771415010583816</v>
      </c>
      <c r="D785" s="10">
        <v>1.8052874581255947</v>
      </c>
      <c r="E785" s="10">
        <v>2.0828609992223703</v>
      </c>
      <c r="F785" s="10">
        <v>0.5403149082418153</v>
      </c>
      <c r="G785" s="10">
        <v>0.0656853417862599</v>
      </c>
      <c r="H785" s="10">
        <f t="shared" si="40"/>
        <v>23.38514004275208</v>
      </c>
      <c r="I785" s="10">
        <f t="shared" si="41"/>
        <v>94.41972574380794</v>
      </c>
    </row>
    <row r="786" spans="1:9" ht="13.5" customHeight="1">
      <c r="A786" s="9">
        <v>39124.53958333333</v>
      </c>
      <c r="B786" s="10">
        <v>427.2344140337792</v>
      </c>
      <c r="C786" s="10">
        <v>33.45079002515113</v>
      </c>
      <c r="D786" s="10">
        <v>1.6315391346909716</v>
      </c>
      <c r="E786" s="10">
        <v>1.743839880325545</v>
      </c>
      <c r="F786" s="10">
        <v>0.415300870648611</v>
      </c>
      <c r="G786" s="10">
        <v>0.050853167834523795</v>
      </c>
      <c r="H786" s="10">
        <f t="shared" si="40"/>
        <v>19.47918721056795</v>
      </c>
      <c r="I786" s="10">
        <f t="shared" si="41"/>
        <v>78.649069912419</v>
      </c>
    </row>
    <row r="787" spans="1:9" ht="13.5" customHeight="1">
      <c r="A787" s="9">
        <v>39124.53969907408</v>
      </c>
      <c r="B787" s="10">
        <v>276.3043307829057</v>
      </c>
      <c r="C787" s="10">
        <v>20.8264911102306</v>
      </c>
      <c r="D787" s="10">
        <v>1.0276577666560016</v>
      </c>
      <c r="E787" s="10">
        <v>1.0679165245249995</v>
      </c>
      <c r="F787" s="10">
        <v>0.29028683305540665</v>
      </c>
      <c r="G787" s="10">
        <v>0.027545465910367054</v>
      </c>
      <c r="H787" s="10">
        <f t="shared" si="40"/>
        <v>12.529926261486844</v>
      </c>
      <c r="I787" s="10">
        <f t="shared" si="41"/>
        <v>50.59076828434057</v>
      </c>
    </row>
    <row r="788" spans="1:9" ht="13.5" customHeight="1">
      <c r="A788" s="9">
        <v>39124.539814814816</v>
      </c>
      <c r="B788" s="10">
        <v>327.8991073150163</v>
      </c>
      <c r="C788" s="10">
        <v>25.110870500289227</v>
      </c>
      <c r="D788" s="10">
        <v>1.3603222395735115</v>
      </c>
      <c r="E788" s="10">
        <v>1.2882802518079361</v>
      </c>
      <c r="F788" s="10">
        <v>0.30935677099335307</v>
      </c>
      <c r="G788" s="10">
        <v>0.027545465910367054</v>
      </c>
      <c r="H788" s="10">
        <f t="shared" si="40"/>
        <v>14.855480396704342</v>
      </c>
      <c r="I788" s="10">
        <f t="shared" si="41"/>
        <v>59.98041415553004</v>
      </c>
    </row>
    <row r="789" spans="1:9" ht="13.5" customHeight="1">
      <c r="A789" s="9">
        <v>39124.539930555555</v>
      </c>
      <c r="B789" s="10">
        <v>319.4786702744164</v>
      </c>
      <c r="C789" s="10">
        <v>24.284506522978216</v>
      </c>
      <c r="D789" s="10">
        <v>1.1081752823939977</v>
      </c>
      <c r="E789" s="10">
        <v>1.366678885552827</v>
      </c>
      <c r="F789" s="10">
        <v>0.30935677099335307</v>
      </c>
      <c r="G789" s="10">
        <v>0.04873428584141863</v>
      </c>
      <c r="H789" s="10">
        <f t="shared" si="40"/>
        <v>14.495684013427342</v>
      </c>
      <c r="I789" s="10">
        <f t="shared" si="41"/>
        <v>58.52770205842385</v>
      </c>
    </row>
    <row r="790" spans="1:9" ht="13.5" customHeight="1">
      <c r="A790" s="9">
        <v>39124.54004629629</v>
      </c>
      <c r="B790" s="10">
        <v>472.80309017749875</v>
      </c>
      <c r="C790" s="10">
        <v>41.951744581489024</v>
      </c>
      <c r="D790" s="10">
        <v>2.256609322656993</v>
      </c>
      <c r="E790" s="10">
        <v>2.3752667142708823</v>
      </c>
      <c r="F790" s="10">
        <v>0.589049194083234</v>
      </c>
      <c r="G790" s="10">
        <v>0.06356645979315474</v>
      </c>
      <c r="H790" s="10">
        <f t="shared" si="40"/>
        <v>22.902053483561772</v>
      </c>
      <c r="I790" s="10">
        <f t="shared" si="41"/>
        <v>92.46921784238506</v>
      </c>
    </row>
    <row r="791" spans="1:9" ht="13.5" customHeight="1">
      <c r="A791" s="9">
        <v>39124.54016203704</v>
      </c>
      <c r="B791" s="10">
        <v>530.4493936819176</v>
      </c>
      <c r="C791" s="10">
        <v>50.24928646648882</v>
      </c>
      <c r="D791" s="10">
        <v>2.7439521810711796</v>
      </c>
      <c r="E791" s="10">
        <v>2.830826342788491</v>
      </c>
      <c r="F791" s="10">
        <v>0.7161821136695434</v>
      </c>
      <c r="G791" s="10">
        <v>0.05509093182073411</v>
      </c>
      <c r="H791" s="10">
        <f t="shared" si="40"/>
        <v>26.374645048243824</v>
      </c>
      <c r="I791" s="10">
        <f t="shared" si="41"/>
        <v>106.49013636406664</v>
      </c>
    </row>
    <row r="792" spans="1:9" ht="13.5" customHeight="1">
      <c r="A792" s="9">
        <v>39124.54027777778</v>
      </c>
      <c r="B792" s="10">
        <v>475.5428045945837</v>
      </c>
      <c r="C792" s="10">
        <v>43.63837464800073</v>
      </c>
      <c r="D792" s="10">
        <v>2.269322614615624</v>
      </c>
      <c r="E792" s="10">
        <v>2.4494275840295625</v>
      </c>
      <c r="F792" s="10">
        <v>0.5678603741521824</v>
      </c>
      <c r="G792" s="10">
        <v>0.0656853417862599</v>
      </c>
      <c r="H792" s="10">
        <f t="shared" si="40"/>
        <v>23.15571983231215</v>
      </c>
      <c r="I792" s="10">
        <f t="shared" si="41"/>
        <v>93.49341983714143</v>
      </c>
    </row>
    <row r="793" spans="1:9" ht="13.5" customHeight="1">
      <c r="A793" s="9">
        <v>39124.54039351852</v>
      </c>
      <c r="B793" s="10">
        <v>321.6950208392044</v>
      </c>
      <c r="C793" s="10">
        <v>27.401381934835904</v>
      </c>
      <c r="D793" s="10">
        <v>1.5255950350357137</v>
      </c>
      <c r="E793" s="10">
        <v>1.4789796311874002</v>
      </c>
      <c r="F793" s="10">
        <v>0.35597217484166654</v>
      </c>
      <c r="G793" s="10">
        <v>0.02966434790347221</v>
      </c>
      <c r="H793" s="10">
        <f t="shared" si="40"/>
        <v>15.22773762706633</v>
      </c>
      <c r="I793" s="10">
        <f t="shared" si="41"/>
        <v>61.483438107179296</v>
      </c>
    </row>
    <row r="794" spans="1:9" ht="13.5" customHeight="1">
      <c r="A794" s="9">
        <v>39124.54050925926</v>
      </c>
      <c r="B794" s="10">
        <v>594.8379796883972</v>
      </c>
      <c r="C794" s="10">
        <v>60.229220654014114</v>
      </c>
      <c r="D794" s="10">
        <v>3.3499524310992546</v>
      </c>
      <c r="E794" s="10">
        <v>3.6677847300650286</v>
      </c>
      <c r="F794" s="10">
        <v>0.9492591329111107</v>
      </c>
      <c r="G794" s="10">
        <v>0.09111192570352179</v>
      </c>
      <c r="H794" s="10">
        <f t="shared" si="40"/>
        <v>30.84353703843947</v>
      </c>
      <c r="I794" s="10">
        <f t="shared" si="41"/>
        <v>124.53371255482593</v>
      </c>
    </row>
    <row r="795" spans="1:9" ht="13.5" customHeight="1">
      <c r="A795" s="9">
        <v>39124.540625</v>
      </c>
      <c r="B795" s="10">
        <v>692.2896003152896</v>
      </c>
      <c r="C795" s="10">
        <v>76.03396144058549</v>
      </c>
      <c r="D795" s="10">
        <v>4.142414296520584</v>
      </c>
      <c r="E795" s="10">
        <v>4.432701129575991</v>
      </c>
      <c r="F795" s="10">
        <v>1.0742731705043151</v>
      </c>
      <c r="G795" s="10">
        <v>0.09111192570352179</v>
      </c>
      <c r="H795" s="10">
        <f t="shared" si="40"/>
        <v>36.619233732074456</v>
      </c>
      <c r="I795" s="10">
        <f t="shared" si="41"/>
        <v>147.85363695106466</v>
      </c>
    </row>
    <row r="796" spans="1:9" ht="13.5" customHeight="1">
      <c r="A796" s="9">
        <v>39124.54074074074</v>
      </c>
      <c r="B796" s="10">
        <v>708.0858655738886</v>
      </c>
      <c r="C796" s="10">
        <v>79.1190536225466</v>
      </c>
      <c r="D796" s="10">
        <v>4.477197651431199</v>
      </c>
      <c r="E796" s="10">
        <v>4.642470446893401</v>
      </c>
      <c r="F796" s="10">
        <v>1.1484340402629956</v>
      </c>
      <c r="G796" s="10">
        <v>0.06144757780004958</v>
      </c>
      <c r="H796" s="10">
        <f t="shared" si="40"/>
        <v>37.88837361090065</v>
      </c>
      <c r="I796" s="10">
        <f t="shared" si="41"/>
        <v>152.97790984702448</v>
      </c>
    </row>
    <row r="797" spans="1:9" ht="13.5" customHeight="1">
      <c r="A797" s="9">
        <v>39124.54085648148</v>
      </c>
      <c r="B797" s="10">
        <v>713.0398116737684</v>
      </c>
      <c r="C797" s="10">
        <v>80.74635499325136</v>
      </c>
      <c r="D797" s="10">
        <v>4.604330571017508</v>
      </c>
      <c r="E797" s="10">
        <v>4.89673628606602</v>
      </c>
      <c r="F797" s="10">
        <v>1.220476028028571</v>
      </c>
      <c r="G797" s="10">
        <v>0.09746857168283726</v>
      </c>
      <c r="H797" s="10">
        <f t="shared" si="40"/>
        <v>38.638274667059854</v>
      </c>
      <c r="I797" s="10">
        <f t="shared" si="41"/>
        <v>156.00570664140326</v>
      </c>
    </row>
    <row r="798" spans="1:9" ht="13.5" customHeight="1">
      <c r="A798" s="9">
        <v>39124.540972222225</v>
      </c>
      <c r="B798" s="10">
        <v>724.8780053692469</v>
      </c>
      <c r="C798" s="10">
        <v>83.2254469251844</v>
      </c>
      <c r="D798" s="10">
        <v>4.534407465245038</v>
      </c>
      <c r="E798" s="10">
        <v>5.093792311424799</v>
      </c>
      <c r="F798" s="10">
        <v>1.1632662142147316</v>
      </c>
      <c r="G798" s="10">
        <v>0.11230074563457337</v>
      </c>
      <c r="H798" s="10">
        <f t="shared" si="40"/>
        <v>39.203913309240086</v>
      </c>
      <c r="I798" s="10">
        <f t="shared" si="41"/>
        <v>158.2895264246981</v>
      </c>
    </row>
    <row r="799" spans="1:9" ht="13.5" customHeight="1">
      <c r="A799" s="9">
        <v>39124.54108796296</v>
      </c>
      <c r="B799" s="10">
        <v>743.8038593316622</v>
      </c>
      <c r="C799" s="10">
        <v>86.61989587813886</v>
      </c>
      <c r="D799" s="10">
        <v>4.824694298300445</v>
      </c>
      <c r="E799" s="10">
        <v>5.3226315666801565</v>
      </c>
      <c r="F799" s="10">
        <v>1.2861613698148309</v>
      </c>
      <c r="G799" s="10">
        <v>0.11865739161388884</v>
      </c>
      <c r="H799" s="10">
        <f t="shared" si="40"/>
        <v>40.752281988164555</v>
      </c>
      <c r="I799" s="10">
        <f t="shared" si="41"/>
        <v>164.541212142512</v>
      </c>
    </row>
    <row r="800" spans="1:9" ht="13.5" customHeight="1">
      <c r="A800" s="9">
        <v>39124.5412037037</v>
      </c>
      <c r="B800" s="10">
        <v>785.1835057750129</v>
      </c>
      <c r="C800" s="10">
        <v>95.13144484444227</v>
      </c>
      <c r="D800" s="10">
        <v>5.3035616287422105</v>
      </c>
      <c r="E800" s="10">
        <v>5.860827592928867</v>
      </c>
      <c r="F800" s="10">
        <v>1.315825717718303</v>
      </c>
      <c r="G800" s="10">
        <v>0.11230074563457337</v>
      </c>
      <c r="H800" s="10">
        <f t="shared" si="40"/>
        <v>43.506798327794776</v>
      </c>
      <c r="I800" s="10">
        <f t="shared" si="41"/>
        <v>175.66283368804264</v>
      </c>
    </row>
    <row r="801" spans="1:9" ht="13.5" customHeight="1">
      <c r="A801" s="9">
        <v>39124.54131944444</v>
      </c>
      <c r="B801" s="10">
        <v>789.9573469054787</v>
      </c>
      <c r="C801" s="10">
        <v>94.87506012327655</v>
      </c>
      <c r="D801" s="10">
        <v>5.437051194307835</v>
      </c>
      <c r="E801" s="10">
        <v>5.943463990659968</v>
      </c>
      <c r="F801" s="10">
        <v>1.5065250970977673</v>
      </c>
      <c r="G801" s="10">
        <v>0.10382521766215275</v>
      </c>
      <c r="H801" s="10">
        <f t="shared" si="40"/>
        <v>44.29894590549323</v>
      </c>
      <c r="I801" s="10">
        <f t="shared" si="41"/>
        <v>178.86120482878297</v>
      </c>
    </row>
    <row r="802" spans="1:9" ht="13.5" customHeight="1">
      <c r="A802" s="9">
        <v>39124.54143518519</v>
      </c>
      <c r="B802" s="10">
        <v>782.3060640283761</v>
      </c>
      <c r="C802" s="10">
        <v>93.62280086535141</v>
      </c>
      <c r="D802" s="10">
        <v>5.176428709155901</v>
      </c>
      <c r="E802" s="10">
        <v>5.807855543101238</v>
      </c>
      <c r="F802" s="10">
        <v>1.434483109332192</v>
      </c>
      <c r="G802" s="10">
        <v>0.10806298164836306</v>
      </c>
      <c r="H802" s="10">
        <f t="shared" si="40"/>
        <v>43.55133391222117</v>
      </c>
      <c r="I802" s="10">
        <f t="shared" si="41"/>
        <v>175.84265034339268</v>
      </c>
    </row>
    <row r="803" spans="1:9" ht="13.5" customHeight="1">
      <c r="A803" s="9">
        <v>39124.541550925926</v>
      </c>
      <c r="B803" s="10">
        <v>780.4350912284642</v>
      </c>
      <c r="C803" s="10">
        <v>92.99349291339918</v>
      </c>
      <c r="D803" s="10">
        <v>5.381960262487102</v>
      </c>
      <c r="E803" s="10">
        <v>6.007030450453123</v>
      </c>
      <c r="F803" s="10">
        <v>1.4832173951736105</v>
      </c>
      <c r="G803" s="10">
        <v>0.08475527972420632</v>
      </c>
      <c r="H803" s="10">
        <f t="shared" si="40"/>
        <v>43.76149398718185</v>
      </c>
      <c r="I803" s="10">
        <f t="shared" si="41"/>
        <v>176.69119162233346</v>
      </c>
    </row>
    <row r="804" spans="1:9" ht="13.5" customHeight="1">
      <c r="A804" s="9">
        <v>39124.541666666664</v>
      </c>
      <c r="B804" s="10">
        <v>763.1153498168227</v>
      </c>
      <c r="C804" s="10">
        <v>91.25389079705984</v>
      </c>
      <c r="D804" s="10">
        <v>5.449764486266466</v>
      </c>
      <c r="E804" s="10">
        <v>5.928631816708232</v>
      </c>
      <c r="F804" s="10">
        <v>1.5489027369598705</v>
      </c>
      <c r="G804" s="10">
        <v>0.12289515560009916</v>
      </c>
      <c r="H804" s="10">
        <f t="shared" si="40"/>
        <v>43.21336297952909</v>
      </c>
      <c r="I804" s="10">
        <f t="shared" si="41"/>
        <v>174.47806057759158</v>
      </c>
    </row>
    <row r="805" spans="1:9" ht="13.5" customHeight="1">
      <c r="A805" s="9">
        <v>39124.54178240741</v>
      </c>
      <c r="B805" s="10">
        <v>709.2237052041861</v>
      </c>
      <c r="C805" s="10">
        <v>82.97329996800488</v>
      </c>
      <c r="D805" s="10">
        <v>4.867071938162548</v>
      </c>
      <c r="E805" s="10">
        <v>5.6171561637217735</v>
      </c>
      <c r="F805" s="10">
        <v>1.4683852212218744</v>
      </c>
      <c r="G805" s="10">
        <v>0.13984621154494042</v>
      </c>
      <c r="H805" s="10">
        <f t="shared" si="40"/>
        <v>40.07033624311862</v>
      </c>
      <c r="I805" s="10">
        <f t="shared" si="41"/>
        <v>161.78779137609024</v>
      </c>
    </row>
    <row r="806" spans="1:9" ht="13.5" customHeight="1">
      <c r="A806" s="9">
        <v>39124.54189814815</v>
      </c>
      <c r="B806" s="10">
        <v>710.3255238406008</v>
      </c>
      <c r="C806" s="10">
        <v>86.45886084666287</v>
      </c>
      <c r="D806" s="10">
        <v>5.2569462248938965</v>
      </c>
      <c r="E806" s="10">
        <v>5.668009331556298</v>
      </c>
      <c r="F806" s="10">
        <v>1.4408397553115073</v>
      </c>
      <c r="G806" s="10">
        <v>0.13772732955183528</v>
      </c>
      <c r="H806" s="10">
        <f t="shared" si="40"/>
        <v>40.53302111083947</v>
      </c>
      <c r="I806" s="10">
        <f t="shared" si="41"/>
        <v>163.65592550896892</v>
      </c>
    </row>
    <row r="807" spans="1:9" ht="13.5" customHeight="1">
      <c r="A807" s="9">
        <v>39124.54201388889</v>
      </c>
      <c r="B807" s="10">
        <v>693.4401532375457</v>
      </c>
      <c r="C807" s="10">
        <v>81.05147400025851</v>
      </c>
      <c r="D807" s="10">
        <v>5.011155913693699</v>
      </c>
      <c r="E807" s="10">
        <v>5.568421877880355</v>
      </c>
      <c r="F807" s="10">
        <v>1.5065250970977673</v>
      </c>
      <c r="G807" s="10">
        <v>0.15255950350357136</v>
      </c>
      <c r="H807" s="10">
        <f t="shared" si="40"/>
        <v>39.5043025744107</v>
      </c>
      <c r="I807" s="10">
        <f t="shared" si="41"/>
        <v>159.50237663564153</v>
      </c>
    </row>
    <row r="808" spans="1:9" ht="13.5" customHeight="1">
      <c r="A808" s="9">
        <v>39124.542129629626</v>
      </c>
      <c r="B808" s="10">
        <v>642.3708594397252</v>
      </c>
      <c r="C808" s="10">
        <v>71.58007149107844</v>
      </c>
      <c r="D808" s="10">
        <v>4.347945849851784</v>
      </c>
      <c r="E808" s="10">
        <v>4.756890074521079</v>
      </c>
      <c r="F808" s="10">
        <v>1.3370145376493547</v>
      </c>
      <c r="G808" s="10">
        <v>0.13348956556562494</v>
      </c>
      <c r="H808" s="10">
        <f t="shared" si="40"/>
        <v>35.69257267081647</v>
      </c>
      <c r="I808" s="10">
        <f t="shared" si="41"/>
        <v>144.11215483458005</v>
      </c>
    </row>
    <row r="809" spans="1:9" ht="13.5" customHeight="1">
      <c r="A809" s="9">
        <v>39124.54224537037</v>
      </c>
      <c r="B809" s="10">
        <v>553.6935291462812</v>
      </c>
      <c r="C809" s="10">
        <v>58.94094040220618</v>
      </c>
      <c r="D809" s="10">
        <v>3.6020993882787686</v>
      </c>
      <c r="E809" s="10">
        <v>3.8415330534996515</v>
      </c>
      <c r="F809" s="10">
        <v>1.097580872428472</v>
      </c>
      <c r="G809" s="10">
        <v>0.09746857168283726</v>
      </c>
      <c r="H809" s="10">
        <f t="shared" si="40"/>
        <v>30.08848715042487</v>
      </c>
      <c r="I809" s="10">
        <f t="shared" si="41"/>
        <v>121.4851268624205</v>
      </c>
    </row>
    <row r="810" spans="1:9" ht="13.5" customHeight="1">
      <c r="A810" s="9">
        <v>39124.54236111111</v>
      </c>
      <c r="B810" s="10">
        <v>294.5945201473894</v>
      </c>
      <c r="C810" s="10">
        <v>27.02210205807008</v>
      </c>
      <c r="D810" s="10">
        <v>1.5870426128357633</v>
      </c>
      <c r="E810" s="10">
        <v>1.7904552841738586</v>
      </c>
      <c r="F810" s="10">
        <v>0.5254827342900792</v>
      </c>
      <c r="G810" s="10">
        <v>0.040258757868998005</v>
      </c>
      <c r="H810" s="10">
        <f t="shared" si="40"/>
        <v>15.104769695807692</v>
      </c>
      <c r="I810" s="10">
        <f t="shared" si="41"/>
        <v>60.98694339628606</v>
      </c>
    </row>
    <row r="811" spans="1:9" ht="13.5" customHeight="1">
      <c r="A811" s="9">
        <v>39124.54247685185</v>
      </c>
      <c r="B811" s="10">
        <v>360.938834233505</v>
      </c>
      <c r="C811" s="10">
        <v>33.798286672020375</v>
      </c>
      <c r="D811" s="10">
        <v>1.945133669670535</v>
      </c>
      <c r="E811" s="10">
        <v>2.2333016207328367</v>
      </c>
      <c r="F811" s="10">
        <v>0.6102380140142855</v>
      </c>
      <c r="G811" s="10">
        <v>0.050853167834523795</v>
      </c>
      <c r="H811" s="10">
        <f t="shared" si="40"/>
        <v>18.504727392185814</v>
      </c>
      <c r="I811" s="10">
        <f t="shared" si="41"/>
        <v>74.71459577064368</v>
      </c>
    </row>
    <row r="812" spans="1:9" ht="13.5" customHeight="1">
      <c r="A812" s="9">
        <v>39124.542592592596</v>
      </c>
      <c r="B812" s="10">
        <v>424.62818918225986</v>
      </c>
      <c r="C812" s="10">
        <v>41.04486308844002</v>
      </c>
      <c r="D812" s="10">
        <v>2.2354205027259417</v>
      </c>
      <c r="E812" s="10">
        <v>2.667672429319394</v>
      </c>
      <c r="F812" s="10">
        <v>0.7733919274833827</v>
      </c>
      <c r="G812" s="10">
        <v>0.07627975175178568</v>
      </c>
      <c r="H812" s="10">
        <f t="shared" si="40"/>
        <v>22.092064958080332</v>
      </c>
      <c r="I812" s="10">
        <f t="shared" si="41"/>
        <v>89.19881217914026</v>
      </c>
    </row>
    <row r="813" spans="1:9" ht="13.5" customHeight="1">
      <c r="A813" s="9">
        <v>39124.542708333334</v>
      </c>
      <c r="B813" s="10">
        <v>325.45603637696604</v>
      </c>
      <c r="C813" s="10">
        <v>29.730033245258472</v>
      </c>
      <c r="D813" s="10">
        <v>1.7417209983324398</v>
      </c>
      <c r="E813" s="10">
        <v>2.027770067401636</v>
      </c>
      <c r="F813" s="10">
        <v>0.5975247220556545</v>
      </c>
      <c r="G813" s="10">
        <v>0.07416086975868053</v>
      </c>
      <c r="H813" s="10">
        <f t="shared" si="40"/>
        <v>16.75587518670676</v>
      </c>
      <c r="I813" s="10">
        <f t="shared" si="41"/>
        <v>67.65343875786093</v>
      </c>
    </row>
    <row r="814" spans="1:9" ht="13.5" customHeight="1">
      <c r="A814" s="9">
        <v>39124.54282407407</v>
      </c>
      <c r="B814" s="10">
        <v>392.2220079797096</v>
      </c>
      <c r="C814" s="10">
        <v>38.68866631210708</v>
      </c>
      <c r="D814" s="10">
        <v>2.3456023663674097</v>
      </c>
      <c r="E814" s="10">
        <v>2.727001125126338</v>
      </c>
      <c r="F814" s="10">
        <v>0.8242450953179065</v>
      </c>
      <c r="G814" s="10">
        <v>0.057209813813839265</v>
      </c>
      <c r="H814" s="10">
        <f t="shared" si="40"/>
        <v>21.0750369251567</v>
      </c>
      <c r="I814" s="10">
        <f t="shared" si="41"/>
        <v>85.09246482492904</v>
      </c>
    </row>
    <row r="815" spans="1:9" ht="13.5" customHeight="1">
      <c r="A815" s="9">
        <v>39124.54293981481</v>
      </c>
      <c r="B815" s="10">
        <v>395.5295827709467</v>
      </c>
      <c r="C815" s="10">
        <v>37.36648394840946</v>
      </c>
      <c r="D815" s="10">
        <v>2.3138191364708325</v>
      </c>
      <c r="E815" s="10">
        <v>2.5023996338571917</v>
      </c>
      <c r="F815" s="10">
        <v>0.737370933600595</v>
      </c>
      <c r="G815" s="10">
        <v>0.0656853417862599</v>
      </c>
      <c r="H815" s="10">
        <f t="shared" si="40"/>
        <v>20.60863778042598</v>
      </c>
      <c r="I815" s="10">
        <f t="shared" si="41"/>
        <v>83.2093339455709</v>
      </c>
    </row>
    <row r="816" spans="1:9" ht="13.5" customHeight="1">
      <c r="A816" s="9">
        <v>39124.54305555556</v>
      </c>
      <c r="B816" s="10">
        <v>342.45582660764876</v>
      </c>
      <c r="C816" s="10">
        <v>30.681411260162687</v>
      </c>
      <c r="D816" s="10">
        <v>1.8582595079532236</v>
      </c>
      <c r="E816" s="10">
        <v>2.135833049049999</v>
      </c>
      <c r="F816" s="10">
        <v>0.6759233558005454</v>
      </c>
      <c r="G816" s="10">
        <v>0.08051751573799601</v>
      </c>
      <c r="H816" s="10">
        <f t="shared" si="40"/>
        <v>17.718755772853438</v>
      </c>
      <c r="I816" s="10">
        <f t="shared" si="41"/>
        <v>71.54116064884803</v>
      </c>
    </row>
    <row r="817" spans="1:9" ht="13.5" customHeight="1">
      <c r="A817" s="9">
        <v>39124.543171296296</v>
      </c>
      <c r="B817" s="10">
        <v>348.79552153101935</v>
      </c>
      <c r="C817" s="10">
        <v>32.33413921478471</v>
      </c>
      <c r="D817" s="10">
        <v>1.9154693217670629</v>
      </c>
      <c r="E817" s="10">
        <v>2.127357521077579</v>
      </c>
      <c r="F817" s="10">
        <v>0.5996436040487597</v>
      </c>
      <c r="G817" s="10">
        <v>0.057209813813839265</v>
      </c>
      <c r="H817" s="10">
        <f t="shared" si="40"/>
        <v>17.866137418097793</v>
      </c>
      <c r="I817" s="10">
        <f t="shared" si="41"/>
        <v>72.13622805054855</v>
      </c>
    </row>
    <row r="818" spans="1:9" ht="13.5" customHeight="1">
      <c r="A818" s="9">
        <v>39124.543287037035</v>
      </c>
      <c r="B818" s="10">
        <v>330.38455589292863</v>
      </c>
      <c r="C818" s="10">
        <v>30.751334365935158</v>
      </c>
      <c r="D818" s="10">
        <v>1.9048749118015371</v>
      </c>
      <c r="E818" s="10">
        <v>2.2502526766776776</v>
      </c>
      <c r="F818" s="10">
        <v>0.7331331696143847</v>
      </c>
      <c r="G818" s="10">
        <v>0.09323080769662695</v>
      </c>
      <c r="H818" s="10">
        <f t="shared" si="40"/>
        <v>17.6226795799541</v>
      </c>
      <c r="I818" s="10">
        <f t="shared" si="41"/>
        <v>71.15324388771337</v>
      </c>
    </row>
    <row r="819" spans="1:9" ht="13.5" customHeight="1">
      <c r="A819" s="9">
        <v>39124.54340277778</v>
      </c>
      <c r="B819" s="10">
        <v>341.6337003943239</v>
      </c>
      <c r="C819" s="10">
        <v>33.41900679525455</v>
      </c>
      <c r="D819" s="10">
        <v>2.1252386390844733</v>
      </c>
      <c r="E819" s="10">
        <v>2.4091688261605646</v>
      </c>
      <c r="F819" s="10">
        <v>0.6949932937384918</v>
      </c>
      <c r="G819" s="10">
        <v>0.057209813813839265</v>
      </c>
      <c r="H819" s="10">
        <f t="shared" si="40"/>
        <v>18.300079175888918</v>
      </c>
      <c r="I819" s="10">
        <f t="shared" si="41"/>
        <v>73.88830914497512</v>
      </c>
    </row>
    <row r="820" spans="1:9" ht="13.5" customHeight="1">
      <c r="A820" s="9">
        <v>39124.54351851852</v>
      </c>
      <c r="B820" s="10">
        <v>260.1542122314582</v>
      </c>
      <c r="C820" s="10">
        <v>24.646835343799196</v>
      </c>
      <c r="D820" s="10">
        <v>1.5192383890563983</v>
      </c>
      <c r="E820" s="10">
        <v>1.7523154082979657</v>
      </c>
      <c r="F820" s="10">
        <v>0.5615037281728669</v>
      </c>
      <c r="G820" s="10">
        <v>0.03813987587589284</v>
      </c>
      <c r="H820" s="10">
        <f t="shared" si="40"/>
        <v>13.867110026166865</v>
      </c>
      <c r="I820" s="10">
        <f t="shared" si="41"/>
        <v>55.98977483719172</v>
      </c>
    </row>
    <row r="821" spans="1:9" ht="13.5" customHeight="1">
      <c r="A821" s="9">
        <v>39124.54363425926</v>
      </c>
      <c r="B821" s="10">
        <v>318.44041809779486</v>
      </c>
      <c r="C821" s="10">
        <v>31.225963932390712</v>
      </c>
      <c r="D821" s="10">
        <v>1.8858049738635907</v>
      </c>
      <c r="E821" s="10">
        <v>2.265084850629414</v>
      </c>
      <c r="F821" s="10">
        <v>0.6208324239798113</v>
      </c>
      <c r="G821" s="10">
        <v>0.06144757780004958</v>
      </c>
      <c r="H821" s="10">
        <f t="shared" si="40"/>
        <v>16.971138912131636</v>
      </c>
      <c r="I821" s="10">
        <f t="shared" si="41"/>
        <v>68.52258651066674</v>
      </c>
    </row>
    <row r="822" spans="1:9" ht="13.5" customHeight="1">
      <c r="A822" s="9">
        <v>39124.54375</v>
      </c>
      <c r="B822" s="10">
        <v>341.60615492841356</v>
      </c>
      <c r="C822" s="10">
        <v>33.45079002515113</v>
      </c>
      <c r="D822" s="10">
        <v>1.9684413715946918</v>
      </c>
      <c r="E822" s="10">
        <v>2.398574416195039</v>
      </c>
      <c r="F822" s="10">
        <v>0.7013499397178073</v>
      </c>
      <c r="G822" s="10">
        <v>0.07204198776557537</v>
      </c>
      <c r="H822" s="10">
        <f t="shared" si="40"/>
        <v>18.27411436082961</v>
      </c>
      <c r="I822" s="10">
        <f t="shared" si="41"/>
        <v>73.78347373614685</v>
      </c>
    </row>
    <row r="823" spans="1:9" ht="13.5" customHeight="1">
      <c r="A823" s="9">
        <v>39124.54386574074</v>
      </c>
      <c r="B823" s="10">
        <v>297.1223463651639</v>
      </c>
      <c r="C823" s="10">
        <v>30.01608231432767</v>
      </c>
      <c r="D823" s="10">
        <v>1.9514903156498504</v>
      </c>
      <c r="E823" s="10">
        <v>2.1167631111120526</v>
      </c>
      <c r="F823" s="10">
        <v>0.6674478278281247</v>
      </c>
      <c r="G823" s="10">
        <v>0.05297204982762895</v>
      </c>
      <c r="H823" s="10">
        <f t="shared" si="40"/>
        <v>16.25342558067837</v>
      </c>
      <c r="I823" s="10">
        <f t="shared" si="41"/>
        <v>65.62475071431899</v>
      </c>
    </row>
    <row r="824" spans="1:9" ht="13.5" customHeight="1">
      <c r="A824" s="9">
        <v>39124.54398148148</v>
      </c>
      <c r="B824" s="10">
        <v>147.65641057152604</v>
      </c>
      <c r="C824" s="10">
        <v>13.410404134362546</v>
      </c>
      <c r="D824" s="10">
        <v>0.8899304371041663</v>
      </c>
      <c r="E824" s="10">
        <v>0.9895178907801088</v>
      </c>
      <c r="F824" s="10">
        <v>0.3178322989657737</v>
      </c>
      <c r="G824" s="10">
        <v>0.04237763986210316</v>
      </c>
      <c r="H824" s="10">
        <f t="shared" si="40"/>
        <v>7.8091270187116315</v>
      </c>
      <c r="I824" s="10">
        <f t="shared" si="41"/>
        <v>31.53009261682144</v>
      </c>
    </row>
    <row r="825" spans="1:9" ht="13.5" customHeight="1">
      <c r="A825" s="9">
        <v>39124.54409722222</v>
      </c>
      <c r="B825" s="10">
        <v>147.81108895702272</v>
      </c>
      <c r="C825" s="10">
        <v>13.27691456879692</v>
      </c>
      <c r="D825" s="10">
        <v>0.9301891949731643</v>
      </c>
      <c r="E825" s="10">
        <v>1.1357207483043648</v>
      </c>
      <c r="F825" s="10">
        <v>0.2924057150485118</v>
      </c>
      <c r="G825" s="10">
        <v>0.040258757868998005</v>
      </c>
      <c r="H825" s="10">
        <f t="shared" si="40"/>
        <v>7.828776881249334</v>
      </c>
      <c r="I825" s="10">
        <f t="shared" si="41"/>
        <v>31.609430804590325</v>
      </c>
    </row>
    <row r="826" spans="1:9" ht="13.5" customHeight="1">
      <c r="A826" s="9">
        <v>39124.54421296297</v>
      </c>
      <c r="B826" s="10">
        <v>168.03369869921835</v>
      </c>
      <c r="C826" s="10">
        <v>14.842768361701632</v>
      </c>
      <c r="D826" s="10">
        <v>0.9556157788904263</v>
      </c>
      <c r="E826" s="10">
        <v>1.1463151582698905</v>
      </c>
      <c r="F826" s="10">
        <v>0.36656658480719234</v>
      </c>
      <c r="G826" s="10">
        <v>0.03390211188968253</v>
      </c>
      <c r="H826" s="10">
        <f t="shared" si="40"/>
        <v>8.854868075112142</v>
      </c>
      <c r="I826" s="10">
        <f t="shared" si="41"/>
        <v>35.75237153257157</v>
      </c>
    </row>
    <row r="827" spans="1:9" ht="13.5" customHeight="1">
      <c r="A827" s="9">
        <v>39124.544328703705</v>
      </c>
      <c r="B827" s="10">
        <v>278.8872479325009</v>
      </c>
      <c r="C827" s="10">
        <v>17.658762530538386</v>
      </c>
      <c r="D827" s="10">
        <v>0.8835737911248509</v>
      </c>
      <c r="E827" s="10">
        <v>1.0933431084422616</v>
      </c>
      <c r="F827" s="10">
        <v>0.362328820820982</v>
      </c>
      <c r="G827" s="10">
        <v>0.05509093182073411</v>
      </c>
      <c r="H827" s="10">
        <f aca="true" t="shared" si="42" ref="H827:H890">PI()/6*(B827*B$5^3+C827*C$5^3+D827*D$5^3+E827*E$5^3+F827*F$5^3)</f>
        <v>12.465188782911815</v>
      </c>
      <c r="I827" s="10">
        <f t="shared" si="41"/>
        <v>50.32938456112039</v>
      </c>
    </row>
    <row r="828" spans="1:9" ht="13.5" customHeight="1">
      <c r="A828" s="9">
        <v>39124.544444444444</v>
      </c>
      <c r="B828" s="10">
        <v>301.7266769361814</v>
      </c>
      <c r="C828" s="10">
        <v>18.932210608394588</v>
      </c>
      <c r="D828" s="10">
        <v>0.8560283252144838</v>
      </c>
      <c r="E828" s="10">
        <v>1.0848675804698409</v>
      </c>
      <c r="F828" s="10">
        <v>0.38775540473824394</v>
      </c>
      <c r="G828" s="10">
        <v>0.08475527972420632</v>
      </c>
      <c r="H828" s="10">
        <f t="shared" si="42"/>
        <v>13.363165554053065</v>
      </c>
      <c r="I828" s="10">
        <f t="shared" si="41"/>
        <v>53.95505112973885</v>
      </c>
    </row>
    <row r="829" spans="1:9" ht="13.5" customHeight="1">
      <c r="A829" s="9">
        <v>39124.54456018518</v>
      </c>
      <c r="B829" s="10">
        <v>441.4457555615355</v>
      </c>
      <c r="C829" s="10">
        <v>25.019758574585705</v>
      </c>
      <c r="D829" s="10">
        <v>0.9683290708490572</v>
      </c>
      <c r="E829" s="10">
        <v>1.112413046380208</v>
      </c>
      <c r="F829" s="10">
        <v>0.4174197526417161</v>
      </c>
      <c r="G829" s="10">
        <v>0.10170633566904759</v>
      </c>
      <c r="H829" s="10">
        <f t="shared" si="42"/>
        <v>18.41184603547223</v>
      </c>
      <c r="I829" s="10">
        <f t="shared" si="41"/>
        <v>74.33957846428689</v>
      </c>
    </row>
    <row r="830" spans="1:9" ht="13.5" customHeight="1">
      <c r="A830" s="9">
        <v>39124.54467592593</v>
      </c>
      <c r="B830" s="10">
        <v>398.2565838960731</v>
      </c>
      <c r="C830" s="10">
        <v>22.65508627028035</v>
      </c>
      <c r="D830" s="10">
        <v>0.8920493190972715</v>
      </c>
      <c r="E830" s="10">
        <v>1.059440996552579</v>
      </c>
      <c r="F830" s="10">
        <v>0.38563652274513877</v>
      </c>
      <c r="G830" s="10">
        <v>0.08687416171731148</v>
      </c>
      <c r="H830" s="10">
        <f t="shared" si="42"/>
        <v>16.689153413738715</v>
      </c>
      <c r="I830" s="10">
        <f t="shared" si="41"/>
        <v>67.38404325741637</v>
      </c>
    </row>
    <row r="831" spans="1:9" ht="13.5" customHeight="1">
      <c r="A831" s="9">
        <v>39124.54479166667</v>
      </c>
      <c r="B831" s="10">
        <v>289.5706509417371</v>
      </c>
      <c r="C831" s="10">
        <v>15.667013457019538</v>
      </c>
      <c r="D831" s="10">
        <v>0.6271890699591267</v>
      </c>
      <c r="E831" s="10">
        <v>0.7310142876212795</v>
      </c>
      <c r="F831" s="10">
        <v>0.32207006295198404</v>
      </c>
      <c r="G831" s="10">
        <v>0.046615403848313475</v>
      </c>
      <c r="H831" s="10">
        <f t="shared" si="42"/>
        <v>12.14349309778509</v>
      </c>
      <c r="I831" s="10">
        <f t="shared" si="41"/>
        <v>49.03050765437097</v>
      </c>
    </row>
    <row r="832" spans="1:9" ht="13.5" customHeight="1">
      <c r="A832" s="9">
        <v>39124.544907407406</v>
      </c>
      <c r="B832" s="10">
        <v>192.14657578075503</v>
      </c>
      <c r="C832" s="10">
        <v>10.185465740856495</v>
      </c>
      <c r="D832" s="10">
        <v>0.5064127963521328</v>
      </c>
      <c r="E832" s="10">
        <v>0.5318393802693947</v>
      </c>
      <c r="F832" s="10">
        <v>0.24367142920709317</v>
      </c>
      <c r="G832" s="10">
        <v>0.04873428584141863</v>
      </c>
      <c r="H832" s="10">
        <f t="shared" si="42"/>
        <v>8.181604196483871</v>
      </c>
      <c r="I832" s="10">
        <f t="shared" si="41"/>
        <v>33.03400462704619</v>
      </c>
    </row>
    <row r="833" spans="1:9" ht="13.5" customHeight="1">
      <c r="A833" s="9">
        <v>39124.545023148145</v>
      </c>
      <c r="B833" s="10">
        <v>80.36919399847864</v>
      </c>
      <c r="C833" s="10">
        <v>4.593736161051982</v>
      </c>
      <c r="D833" s="10">
        <v>0.24367142920709317</v>
      </c>
      <c r="E833" s="10">
        <v>0.294524597041617</v>
      </c>
      <c r="F833" s="10">
        <v>0.13348956556562494</v>
      </c>
      <c r="G833" s="10">
        <v>0.02118881993105158</v>
      </c>
      <c r="H833" s="10">
        <f t="shared" si="42"/>
        <v>3.6112191594899956</v>
      </c>
      <c r="I833" s="10">
        <f t="shared" si="41"/>
        <v>14.580640612648773</v>
      </c>
    </row>
    <row r="834" spans="1:9" ht="13.5" customHeight="1">
      <c r="A834" s="9">
        <v>39124.54513888889</v>
      </c>
      <c r="B834" s="10">
        <v>118.85868540323384</v>
      </c>
      <c r="C834" s="10">
        <v>6.070596910246278</v>
      </c>
      <c r="D834" s="10">
        <v>0.2606224851519344</v>
      </c>
      <c r="E834" s="10">
        <v>0.30511900700714273</v>
      </c>
      <c r="F834" s="10">
        <v>0.12289515560009916</v>
      </c>
      <c r="G834" s="10">
        <v>0.02118881993105158</v>
      </c>
      <c r="H834" s="10">
        <f t="shared" si="42"/>
        <v>4.921080819038672</v>
      </c>
      <c r="I834" s="10">
        <f t="shared" si="41"/>
        <v>19.869331568991676</v>
      </c>
    </row>
    <row r="835" spans="1:9" ht="13.5" customHeight="1">
      <c r="A835" s="9">
        <v>39124.54525462963</v>
      </c>
      <c r="B835" s="10">
        <v>118.09376900372287</v>
      </c>
      <c r="C835" s="10">
        <v>5.983722748528966</v>
      </c>
      <c r="D835" s="10">
        <v>0.26909801312435505</v>
      </c>
      <c r="E835" s="10">
        <v>0.3369022369037201</v>
      </c>
      <c r="F835" s="10">
        <v>0.16315391346909716</v>
      </c>
      <c r="G835" s="10">
        <v>0.046615403848313475</v>
      </c>
      <c r="H835" s="10">
        <f t="shared" si="42"/>
        <v>5.035179405358242</v>
      </c>
      <c r="I835" s="10">
        <f t="shared" si="41"/>
        <v>20.33001545663805</v>
      </c>
    </row>
    <row r="836" spans="1:9" ht="13.5" customHeight="1">
      <c r="A836" s="9">
        <v>39124.54537037037</v>
      </c>
      <c r="B836" s="10">
        <v>92.51886334694362</v>
      </c>
      <c r="C836" s="10">
        <v>4.786554422424552</v>
      </c>
      <c r="D836" s="10">
        <v>0.20341267133809518</v>
      </c>
      <c r="E836" s="10">
        <v>0.2712168951174602</v>
      </c>
      <c r="F836" s="10">
        <v>0.1313706835725198</v>
      </c>
      <c r="G836" s="10">
        <v>0.01906993793794642</v>
      </c>
      <c r="H836" s="10">
        <f t="shared" si="42"/>
        <v>3.9692112981529397</v>
      </c>
      <c r="I836" s="10">
        <f t="shared" si="41"/>
        <v>16.026067900627353</v>
      </c>
    </row>
    <row r="837" spans="1:9" ht="13.5" customHeight="1">
      <c r="A837" s="9">
        <v>39124.545486111114</v>
      </c>
      <c r="B837" s="10">
        <v>77.97485734626981</v>
      </c>
      <c r="C837" s="10">
        <v>4.2229318122585795</v>
      </c>
      <c r="D837" s="10">
        <v>0.20976931731741064</v>
      </c>
      <c r="E837" s="10">
        <v>0.22672037326225192</v>
      </c>
      <c r="F837" s="10">
        <v>0.12925180157941463</v>
      </c>
      <c r="G837" s="10">
        <v>0.012713291958630949</v>
      </c>
      <c r="H837" s="10">
        <f t="shared" si="42"/>
        <v>3.4313789478275076</v>
      </c>
      <c r="I837" s="10">
        <f t="shared" si="41"/>
        <v>13.854518663759979</v>
      </c>
    </row>
    <row r="838" spans="1:9" ht="13.5" customHeight="1">
      <c r="A838" s="9">
        <v>39124.54560185185</v>
      </c>
      <c r="B838" s="10">
        <v>79.1995711382846</v>
      </c>
      <c r="C838" s="10">
        <v>4.0915611286860605</v>
      </c>
      <c r="D838" s="10">
        <v>0.18010496941393841</v>
      </c>
      <c r="E838" s="10">
        <v>0.27545465910367056</v>
      </c>
      <c r="F838" s="10">
        <v>0.11230074563457337</v>
      </c>
      <c r="G838" s="10">
        <v>0.04449652185520832</v>
      </c>
      <c r="H838" s="10">
        <f t="shared" si="42"/>
        <v>3.4269141716400364</v>
      </c>
      <c r="I838" s="10">
        <f t="shared" si="41"/>
        <v>13.83649170551394</v>
      </c>
    </row>
    <row r="839" spans="1:9" ht="13.5" customHeight="1">
      <c r="A839" s="9">
        <v>39124.54571759259</v>
      </c>
      <c r="B839" s="10">
        <v>112.95124240645666</v>
      </c>
      <c r="C839" s="10">
        <v>5.803617779115028</v>
      </c>
      <c r="D839" s="10">
        <v>0.2500280751864086</v>
      </c>
      <c r="E839" s="10">
        <v>0.2860490690691963</v>
      </c>
      <c r="F839" s="10">
        <v>0.1356084475587301</v>
      </c>
      <c r="G839" s="10">
        <v>0.04449652185520832</v>
      </c>
      <c r="H839" s="10">
        <f t="shared" si="42"/>
        <v>4.736032078372267</v>
      </c>
      <c r="I839" s="10">
        <f aca="true" t="shared" si="43" ref="I839:I902">H839*$M$6</f>
        <v>19.12217968916471</v>
      </c>
    </row>
    <row r="840" spans="1:9" ht="13.5" customHeight="1">
      <c r="A840" s="9">
        <v>39124.54583333333</v>
      </c>
      <c r="B840" s="10">
        <v>136.3055597344617</v>
      </c>
      <c r="C840" s="10">
        <v>6.84398883772966</v>
      </c>
      <c r="D840" s="10">
        <v>0.2500280751864086</v>
      </c>
      <c r="E840" s="10">
        <v>0.3813987587589284</v>
      </c>
      <c r="F840" s="10">
        <v>0.12289515560009916</v>
      </c>
      <c r="G840" s="10">
        <v>0.05932869580694442</v>
      </c>
      <c r="H840" s="10">
        <f t="shared" si="42"/>
        <v>5.583407362707843</v>
      </c>
      <c r="I840" s="10">
        <f t="shared" si="43"/>
        <v>22.543537944996242</v>
      </c>
    </row>
    <row r="841" spans="1:9" ht="13.5" customHeight="1">
      <c r="A841" s="9">
        <v>39124.545949074076</v>
      </c>
      <c r="B841" s="10">
        <v>123.28926765081673</v>
      </c>
      <c r="C841" s="10">
        <v>6.254939643646426</v>
      </c>
      <c r="D841" s="10">
        <v>0.2733357771105654</v>
      </c>
      <c r="E841" s="10">
        <v>0.27969242308988085</v>
      </c>
      <c r="F841" s="10">
        <v>0.16103503147599202</v>
      </c>
      <c r="G841" s="10">
        <v>0.025426583917261898</v>
      </c>
      <c r="H841" s="10">
        <f t="shared" si="42"/>
        <v>5.1793223978461995</v>
      </c>
      <c r="I841" s="10">
        <f t="shared" si="43"/>
        <v>20.912006489991857</v>
      </c>
    </row>
    <row r="842" spans="1:9" ht="13.5" customHeight="1">
      <c r="A842" s="9">
        <v>39124.546064814815</v>
      </c>
      <c r="B842" s="10">
        <v>113.84329172555393</v>
      </c>
      <c r="C842" s="10">
        <v>5.8226877170529745</v>
      </c>
      <c r="D842" s="10">
        <v>0.2373147832277777</v>
      </c>
      <c r="E842" s="10">
        <v>0.3030001250140376</v>
      </c>
      <c r="F842" s="10">
        <v>0.1356084475587301</v>
      </c>
      <c r="G842" s="10">
        <v>0.046615403848313475</v>
      </c>
      <c r="H842" s="10">
        <f t="shared" si="42"/>
        <v>4.773138055879628</v>
      </c>
      <c r="I842" s="10">
        <f t="shared" si="43"/>
        <v>19.271998600374815</v>
      </c>
    </row>
    <row r="843" spans="1:9" ht="13.5" customHeight="1">
      <c r="A843" s="9">
        <v>39124.54618055555</v>
      </c>
      <c r="B843" s="10">
        <v>109.90005233638523</v>
      </c>
      <c r="C843" s="10">
        <v>5.6828415055080335</v>
      </c>
      <c r="D843" s="10">
        <v>0.2521469571795138</v>
      </c>
      <c r="E843" s="10">
        <v>0.25638472116572414</v>
      </c>
      <c r="F843" s="10">
        <v>0.1250140375932043</v>
      </c>
      <c r="G843" s="10">
        <v>0.050853167834523795</v>
      </c>
      <c r="H843" s="10">
        <f t="shared" si="42"/>
        <v>4.5785223635861065</v>
      </c>
      <c r="I843" s="10">
        <f t="shared" si="43"/>
        <v>18.486219243988582</v>
      </c>
    </row>
    <row r="844" spans="1:9" ht="13.5" customHeight="1">
      <c r="A844" s="9">
        <v>39124.5462962963</v>
      </c>
      <c r="B844" s="10">
        <v>105.08807133004342</v>
      </c>
      <c r="C844" s="10">
        <v>5.350177032590524</v>
      </c>
      <c r="D844" s="10">
        <v>0.2627413671450396</v>
      </c>
      <c r="E844" s="10">
        <v>0.2733357771105654</v>
      </c>
      <c r="F844" s="10">
        <v>0.13772732955183528</v>
      </c>
      <c r="G844" s="10">
        <v>0.02966434790347221</v>
      </c>
      <c r="H844" s="10">
        <f t="shared" si="42"/>
        <v>4.449090976473161</v>
      </c>
      <c r="I844" s="10">
        <f t="shared" si="43"/>
        <v>17.963627715714512</v>
      </c>
    </row>
    <row r="845" spans="1:9" ht="13.5" customHeight="1">
      <c r="A845" s="9">
        <v>39124.54641203704</v>
      </c>
      <c r="B845" s="10">
        <v>107.49088351022466</v>
      </c>
      <c r="C845" s="10">
        <v>5.744289083308083</v>
      </c>
      <c r="D845" s="10">
        <v>0.24790919319330348</v>
      </c>
      <c r="E845" s="10">
        <v>0.3263078269381943</v>
      </c>
      <c r="F845" s="10">
        <v>0.13984621154494042</v>
      </c>
      <c r="G845" s="10">
        <v>0.03390211188968253</v>
      </c>
      <c r="H845" s="10">
        <f t="shared" si="42"/>
        <v>4.602627522452191</v>
      </c>
      <c r="I845" s="10">
        <f t="shared" si="43"/>
        <v>18.583546114171344</v>
      </c>
    </row>
    <row r="846" spans="1:9" ht="13.5" customHeight="1">
      <c r="A846" s="9">
        <v>39124.54652777778</v>
      </c>
      <c r="B846" s="10">
        <v>144.49715751980625</v>
      </c>
      <c r="C846" s="10">
        <v>8.094129213661704</v>
      </c>
      <c r="D846" s="10">
        <v>0.38987428673134905</v>
      </c>
      <c r="E846" s="10">
        <v>0.4089442246692955</v>
      </c>
      <c r="F846" s="10">
        <v>0.1864616153932539</v>
      </c>
      <c r="G846" s="10">
        <v>0.04237763986210316</v>
      </c>
      <c r="H846" s="10">
        <f t="shared" si="42"/>
        <v>6.217995149408845</v>
      </c>
      <c r="I846" s="10">
        <f t="shared" si="43"/>
        <v>25.105746453097495</v>
      </c>
    </row>
    <row r="847" spans="1:9" ht="13.5" customHeight="1">
      <c r="A847" s="9">
        <v>39124.546643518515</v>
      </c>
      <c r="B847" s="10">
        <v>119.45409124329639</v>
      </c>
      <c r="C847" s="10">
        <v>6.384191445225841</v>
      </c>
      <c r="D847" s="10">
        <v>0.281811305082986</v>
      </c>
      <c r="E847" s="10">
        <v>0.3072378890002479</v>
      </c>
      <c r="F847" s="10">
        <v>0.13348956556562494</v>
      </c>
      <c r="G847" s="10">
        <v>0.027545465910367054</v>
      </c>
      <c r="H847" s="10">
        <f t="shared" si="42"/>
        <v>5.01264438834494</v>
      </c>
      <c r="I847" s="10">
        <f t="shared" si="43"/>
        <v>20.239028183432154</v>
      </c>
    </row>
    <row r="848" spans="1:9" ht="13.5" customHeight="1">
      <c r="A848" s="9">
        <v>39124.54675925926</v>
      </c>
      <c r="B848" s="10">
        <v>281.0612208574268</v>
      </c>
      <c r="C848" s="10">
        <v>18.584713961525342</v>
      </c>
      <c r="D848" s="10">
        <v>0.8411961512627477</v>
      </c>
      <c r="E848" s="10">
        <v>0.9471402509180056</v>
      </c>
      <c r="F848" s="10">
        <v>0.3072378890002479</v>
      </c>
      <c r="G848" s="10">
        <v>0.05297204982762895</v>
      </c>
      <c r="H848" s="10">
        <f t="shared" si="42"/>
        <v>12.354725132455703</v>
      </c>
      <c r="I848" s="10">
        <f t="shared" si="43"/>
        <v>49.88337707253327</v>
      </c>
    </row>
    <row r="849" spans="1:9" ht="13.5" customHeight="1">
      <c r="A849" s="9">
        <v>39124.546875</v>
      </c>
      <c r="B849" s="10">
        <v>522.8553206186288</v>
      </c>
      <c r="C849" s="10">
        <v>37.38555388634741</v>
      </c>
      <c r="D849" s="10">
        <v>1.8137629860980153</v>
      </c>
      <c r="E849" s="10">
        <v>1.9747980175740072</v>
      </c>
      <c r="F849" s="10">
        <v>0.6187135419867061</v>
      </c>
      <c r="G849" s="10">
        <v>0.10382521766215275</v>
      </c>
      <c r="H849" s="10">
        <f t="shared" si="42"/>
        <v>23.639192135070797</v>
      </c>
      <c r="I849" s="10">
        <f t="shared" si="43"/>
        <v>95.44548521488747</v>
      </c>
    </row>
    <row r="850" spans="1:9" ht="13.5" customHeight="1">
      <c r="A850" s="9">
        <v>39124.54699074074</v>
      </c>
      <c r="B850" s="10">
        <v>524.1817407463126</v>
      </c>
      <c r="C850" s="10">
        <v>35.82817562141511</v>
      </c>
      <c r="D850" s="10">
        <v>1.6463713086427076</v>
      </c>
      <c r="E850" s="10">
        <v>1.7650287002565965</v>
      </c>
      <c r="F850" s="10">
        <v>0.6102380140142855</v>
      </c>
      <c r="G850" s="10">
        <v>0.07839863374489084</v>
      </c>
      <c r="H850" s="10">
        <f t="shared" si="42"/>
        <v>23.301862424098374</v>
      </c>
      <c r="I850" s="10">
        <f t="shared" si="43"/>
        <v>94.08348444272934</v>
      </c>
    </row>
    <row r="851" spans="1:9" ht="13.5" customHeight="1">
      <c r="A851" s="9">
        <v>39124.547106481485</v>
      </c>
      <c r="B851" s="10">
        <v>583.7604646284434</v>
      </c>
      <c r="C851" s="10">
        <v>38.56365227451388</v>
      </c>
      <c r="D851" s="10">
        <v>1.47474186720119</v>
      </c>
      <c r="E851" s="10">
        <v>1.5785670848633426</v>
      </c>
      <c r="F851" s="10">
        <v>0.42589528061413673</v>
      </c>
      <c r="G851" s="10">
        <v>0.06144757780004958</v>
      </c>
      <c r="H851" s="10">
        <f t="shared" si="42"/>
        <v>24.676706934344423</v>
      </c>
      <c r="I851" s="10">
        <f t="shared" si="43"/>
        <v>99.63454983555968</v>
      </c>
    </row>
    <row r="852" spans="1:9" ht="13.5" customHeight="1">
      <c r="A852" s="9">
        <v>39124.54722222222</v>
      </c>
      <c r="B852" s="10">
        <v>699.2268199607159</v>
      </c>
      <c r="C852" s="10">
        <v>51.89777665712464</v>
      </c>
      <c r="D852" s="10">
        <v>1.930301495718799</v>
      </c>
      <c r="E852" s="10">
        <v>2.0171756574361104</v>
      </c>
      <c r="F852" s="10">
        <v>0.6017624860418649</v>
      </c>
      <c r="G852" s="10">
        <v>0.10170633566904759</v>
      </c>
      <c r="H852" s="10">
        <f t="shared" si="42"/>
        <v>30.584095640913816</v>
      </c>
      <c r="I852" s="10">
        <f t="shared" si="43"/>
        <v>123.48619325170527</v>
      </c>
    </row>
    <row r="853" spans="1:9" ht="13.5" customHeight="1">
      <c r="A853" s="9">
        <v>39124.54733796296</v>
      </c>
      <c r="B853" s="10">
        <v>612.8950920336393</v>
      </c>
      <c r="C853" s="10">
        <v>40.80754830521224</v>
      </c>
      <c r="D853" s="10">
        <v>1.5489027369598705</v>
      </c>
      <c r="E853" s="10">
        <v>1.678154538539285</v>
      </c>
      <c r="F853" s="10">
        <v>0.5572659641866565</v>
      </c>
      <c r="G853" s="10">
        <v>0.07416086975868053</v>
      </c>
      <c r="H853" s="10">
        <f t="shared" si="42"/>
        <v>26.294635801980323</v>
      </c>
      <c r="I853" s="10">
        <f t="shared" si="43"/>
        <v>106.16709142718118</v>
      </c>
    </row>
    <row r="854" spans="1:9" ht="13.5" customHeight="1">
      <c r="A854" s="9">
        <v>39124.5474537037</v>
      </c>
      <c r="B854" s="10">
        <v>764.8019798833343</v>
      </c>
      <c r="C854" s="10">
        <v>59.28208040309611</v>
      </c>
      <c r="D854" s="10">
        <v>2.199399508843154</v>
      </c>
      <c r="E854" s="10">
        <v>2.3943366522088287</v>
      </c>
      <c r="F854" s="10">
        <v>0.6886366477591763</v>
      </c>
      <c r="G854" s="10">
        <v>0.11865739161388884</v>
      </c>
      <c r="H854" s="10">
        <f t="shared" si="42"/>
        <v>33.966261927567736</v>
      </c>
      <c r="I854" s="10">
        <f t="shared" si="43"/>
        <v>137.14201111817954</v>
      </c>
    </row>
    <row r="855" spans="1:9" ht="13.5" customHeight="1">
      <c r="A855" s="9">
        <v>39124.54756944445</v>
      </c>
      <c r="B855" s="10">
        <v>728.003356309077</v>
      </c>
      <c r="C855" s="10">
        <v>55.03372200692027</v>
      </c>
      <c r="D855" s="10">
        <v>2.131595285063789</v>
      </c>
      <c r="E855" s="10">
        <v>2.2756792605949396</v>
      </c>
      <c r="F855" s="10">
        <v>0.6610911818488093</v>
      </c>
      <c r="G855" s="10">
        <v>0.13348956556562494</v>
      </c>
      <c r="H855" s="10">
        <f t="shared" si="42"/>
        <v>32.205427918947976</v>
      </c>
      <c r="I855" s="10">
        <f t="shared" si="43"/>
        <v>130.03247643631317</v>
      </c>
    </row>
    <row r="856" spans="1:9" ht="13.5" customHeight="1">
      <c r="A856" s="9">
        <v>39124.547685185185</v>
      </c>
      <c r="B856" s="10">
        <v>790.0590532411478</v>
      </c>
      <c r="C856" s="10">
        <v>63.82496339631357</v>
      </c>
      <c r="D856" s="10">
        <v>2.292630316539781</v>
      </c>
      <c r="E856" s="10">
        <v>2.4875674599054554</v>
      </c>
      <c r="F856" s="10">
        <v>0.697112175731597</v>
      </c>
      <c r="G856" s="10">
        <v>0.09958745367594242</v>
      </c>
      <c r="H856" s="10">
        <f t="shared" si="42"/>
        <v>35.339259179769556</v>
      </c>
      <c r="I856" s="10">
        <f t="shared" si="43"/>
        <v>142.6856180310694</v>
      </c>
    </row>
    <row r="857" spans="1:9" ht="13.5" customHeight="1">
      <c r="A857" s="9">
        <v>39124.547800925924</v>
      </c>
      <c r="B857" s="10">
        <v>732.3618965688944</v>
      </c>
      <c r="C857" s="10">
        <v>56.58050586188703</v>
      </c>
      <c r="D857" s="10">
        <v>2.224826092760416</v>
      </c>
      <c r="E857" s="10">
        <v>2.3689100682915667</v>
      </c>
      <c r="F857" s="10">
        <v>0.6250701879660217</v>
      </c>
      <c r="G857" s="10">
        <v>0.08687416171731148</v>
      </c>
      <c r="H857" s="10">
        <f t="shared" si="42"/>
        <v>32.48139056606065</v>
      </c>
      <c r="I857" s="10">
        <f t="shared" si="43"/>
        <v>131.14670185503113</v>
      </c>
    </row>
    <row r="858" spans="1:9" ht="13.5" customHeight="1">
      <c r="A858" s="9">
        <v>39124.54791666667</v>
      </c>
      <c r="B858" s="10">
        <v>598.3510860329656</v>
      </c>
      <c r="C858" s="10">
        <v>42.9285491803105</v>
      </c>
      <c r="D858" s="10">
        <v>1.8052874581255947</v>
      </c>
      <c r="E858" s="10">
        <v>1.9260637317325886</v>
      </c>
      <c r="F858" s="10">
        <v>0.4936995043935018</v>
      </c>
      <c r="G858" s="10">
        <v>0.09746857168283726</v>
      </c>
      <c r="H858" s="10">
        <f t="shared" si="42"/>
        <v>26.118580045963014</v>
      </c>
      <c r="I858" s="10">
        <f t="shared" si="43"/>
        <v>105.4562495776826</v>
      </c>
    </row>
    <row r="859" spans="1:9" ht="13.5" customHeight="1">
      <c r="A859" s="9">
        <v>39124.54803240741</v>
      </c>
      <c r="B859" s="10">
        <v>473.00862173082993</v>
      </c>
      <c r="C859" s="10">
        <v>31.228082814383818</v>
      </c>
      <c r="D859" s="10">
        <v>1.3348956556562495</v>
      </c>
      <c r="E859" s="10">
        <v>1.3560844755873012</v>
      </c>
      <c r="F859" s="10">
        <v>0.3708043487934026</v>
      </c>
      <c r="G859" s="10">
        <v>0.06144757780004958</v>
      </c>
      <c r="H859" s="10">
        <f t="shared" si="42"/>
        <v>20.159465694390526</v>
      </c>
      <c r="I859" s="10">
        <f t="shared" si="43"/>
        <v>81.3957589531737</v>
      </c>
    </row>
    <row r="860" spans="1:9" ht="13.5" customHeight="1">
      <c r="A860" s="9">
        <v>39124.54814814815</v>
      </c>
      <c r="B860" s="10">
        <v>463.68342207917414</v>
      </c>
      <c r="C860" s="10">
        <v>30.713194490059266</v>
      </c>
      <c r="D860" s="10">
        <v>1.1569095682354162</v>
      </c>
      <c r="E860" s="10">
        <v>1.421769817373561</v>
      </c>
      <c r="F860" s="10">
        <v>0.4280141626072419</v>
      </c>
      <c r="G860" s="10">
        <v>0.06992310577247021</v>
      </c>
      <c r="H860" s="10">
        <f t="shared" si="42"/>
        <v>19.99241711218781</v>
      </c>
      <c r="I860" s="10">
        <f t="shared" si="43"/>
        <v>80.72128442410792</v>
      </c>
    </row>
    <row r="861" spans="1:9" ht="13.5" customHeight="1">
      <c r="A861" s="9">
        <v>39124.548263888886</v>
      </c>
      <c r="B861" s="10">
        <v>458.0429582135282</v>
      </c>
      <c r="C861" s="10">
        <v>30.933558217342203</v>
      </c>
      <c r="D861" s="10">
        <v>1.3031124257596722</v>
      </c>
      <c r="E861" s="10">
        <v>1.379392177511458</v>
      </c>
      <c r="F861" s="10">
        <v>0.4195386346348213</v>
      </c>
      <c r="G861" s="10">
        <v>0.06144757780004958</v>
      </c>
      <c r="H861" s="10">
        <f t="shared" si="42"/>
        <v>19.828932209871752</v>
      </c>
      <c r="I861" s="10">
        <f t="shared" si="43"/>
        <v>80.061198591322</v>
      </c>
    </row>
    <row r="862" spans="1:9" ht="13.5" customHeight="1">
      <c r="A862" s="9">
        <v>39124.54837962963</v>
      </c>
      <c r="B862" s="10">
        <v>561.607553390529</v>
      </c>
      <c r="C862" s="10">
        <v>43.23790595130385</v>
      </c>
      <c r="D862" s="10">
        <v>2.0192945394292154</v>
      </c>
      <c r="E862" s="10">
        <v>2.2057561548224696</v>
      </c>
      <c r="F862" s="10">
        <v>0.5848114300970236</v>
      </c>
      <c r="G862" s="10">
        <v>0.06356645979315474</v>
      </c>
      <c r="H862" s="10">
        <f t="shared" si="42"/>
        <v>25.555321030320147</v>
      </c>
      <c r="I862" s="10">
        <f t="shared" si="43"/>
        <v>103.18203776272236</v>
      </c>
    </row>
    <row r="863" spans="1:9" ht="13.5" customHeight="1">
      <c r="A863" s="9">
        <v>39124.54849537037</v>
      </c>
      <c r="B863" s="10">
        <v>718.2840446067037</v>
      </c>
      <c r="C863" s="10">
        <v>68.14536378025498</v>
      </c>
      <c r="D863" s="10">
        <v>3.485560878657985</v>
      </c>
      <c r="E863" s="10">
        <v>3.7631344197547607</v>
      </c>
      <c r="F863" s="10">
        <v>1.019182238683581</v>
      </c>
      <c r="G863" s="10">
        <v>0.1059440996552579</v>
      </c>
      <c r="H863" s="10">
        <f t="shared" si="42"/>
        <v>35.77000890295986</v>
      </c>
      <c r="I863" s="10">
        <f t="shared" si="43"/>
        <v>144.42481098238358</v>
      </c>
    </row>
    <row r="864" spans="1:9" ht="13.5" customHeight="1">
      <c r="A864" s="9">
        <v>39124.54861111111</v>
      </c>
      <c r="B864" s="10">
        <v>708.174858617599</v>
      </c>
      <c r="C864" s="10">
        <v>65.75314601003926</v>
      </c>
      <c r="D864" s="10">
        <v>3.3753790150165166</v>
      </c>
      <c r="E864" s="10">
        <v>3.6508336741201872</v>
      </c>
      <c r="F864" s="10">
        <v>1.0234200026697913</v>
      </c>
      <c r="G864" s="10">
        <v>0.09323080769662695</v>
      </c>
      <c r="H864" s="10">
        <f t="shared" si="42"/>
        <v>35.112882528457</v>
      </c>
      <c r="I864" s="10">
        <f t="shared" si="43"/>
        <v>141.77160078367822</v>
      </c>
    </row>
    <row r="865" spans="1:9" ht="13.5" customHeight="1">
      <c r="A865" s="9">
        <v>39124.548726851855</v>
      </c>
      <c r="B865" s="10">
        <v>536.9988579226057</v>
      </c>
      <c r="C865" s="10">
        <v>42.44332520388942</v>
      </c>
      <c r="D865" s="10">
        <v>2.1803295709052075</v>
      </c>
      <c r="E865" s="10">
        <v>2.0595532972982133</v>
      </c>
      <c r="F865" s="10">
        <v>0.563622610165972</v>
      </c>
      <c r="G865" s="10">
        <v>0.06356645979315474</v>
      </c>
      <c r="H865" s="10">
        <f t="shared" si="42"/>
        <v>24.60089911679518</v>
      </c>
      <c r="I865" s="10">
        <f t="shared" si="43"/>
        <v>99.32846856646526</v>
      </c>
    </row>
    <row r="866" spans="1:9" ht="13.5" customHeight="1">
      <c r="A866" s="9">
        <v>39124.548842592594</v>
      </c>
      <c r="B866" s="10">
        <v>580.4126310793373</v>
      </c>
      <c r="C866" s="10">
        <v>46.96925714116204</v>
      </c>
      <c r="D866" s="10">
        <v>2.161259632967261</v>
      </c>
      <c r="E866" s="10">
        <v>2.4176443541329853</v>
      </c>
      <c r="F866" s="10">
        <v>0.6229513059729165</v>
      </c>
      <c r="G866" s="10">
        <v>0.057209813813839265</v>
      </c>
      <c r="H866" s="10">
        <f t="shared" si="42"/>
        <v>26.82646524698651</v>
      </c>
      <c r="I866" s="10">
        <f t="shared" si="43"/>
        <v>108.3144033632296</v>
      </c>
    </row>
    <row r="867" spans="1:9" ht="13.5" customHeight="1">
      <c r="A867" s="9">
        <v>39124.54895833333</v>
      </c>
      <c r="B867" s="10">
        <v>607.9750480456491</v>
      </c>
      <c r="C867" s="10">
        <v>51.067174915827415</v>
      </c>
      <c r="D867" s="10">
        <v>2.3265324284294633</v>
      </c>
      <c r="E867" s="10">
        <v>2.587154913581398</v>
      </c>
      <c r="F867" s="10">
        <v>0.7055877037040176</v>
      </c>
      <c r="G867" s="10">
        <v>0.06992310577247021</v>
      </c>
      <c r="H867" s="10">
        <f t="shared" si="42"/>
        <v>28.51826231862297</v>
      </c>
      <c r="I867" s="10">
        <f t="shared" si="43"/>
        <v>115.14519484987717</v>
      </c>
    </row>
    <row r="868" spans="1:9" ht="13.5" customHeight="1">
      <c r="A868" s="9">
        <v>39124.54907407407</v>
      </c>
      <c r="B868" s="10">
        <v>631.8188271140615</v>
      </c>
      <c r="C868" s="10">
        <v>53.95944883641595</v>
      </c>
      <c r="D868" s="10">
        <v>2.690980131243551</v>
      </c>
      <c r="E868" s="10">
        <v>2.8901550385954353</v>
      </c>
      <c r="F868" s="10">
        <v>0.7331331696143847</v>
      </c>
      <c r="G868" s="10">
        <v>0.08263639773110117</v>
      </c>
      <c r="H868" s="10">
        <f t="shared" si="42"/>
        <v>29.93782891693765</v>
      </c>
      <c r="I868" s="10">
        <f t="shared" si="43"/>
        <v>120.87682992424078</v>
      </c>
    </row>
    <row r="869" spans="1:9" ht="13.5" customHeight="1">
      <c r="A869" s="9">
        <v>39124.54918981482</v>
      </c>
      <c r="B869" s="10">
        <v>637.4635287436937</v>
      </c>
      <c r="C869" s="10">
        <v>53.97004324638148</v>
      </c>
      <c r="D869" s="10">
        <v>2.6210570254710803</v>
      </c>
      <c r="E869" s="10">
        <v>2.9325326784575387</v>
      </c>
      <c r="F869" s="10">
        <v>0.7776296914695929</v>
      </c>
      <c r="G869" s="10">
        <v>0.08475527972420632</v>
      </c>
      <c r="H869" s="10">
        <f t="shared" si="42"/>
        <v>30.256958918383845</v>
      </c>
      <c r="I869" s="10">
        <f t="shared" si="43"/>
        <v>122.16534763925483</v>
      </c>
    </row>
    <row r="870" spans="1:9" ht="13.5" customHeight="1">
      <c r="A870" s="9">
        <v>39124.549305555556</v>
      </c>
      <c r="B870" s="10">
        <v>614.2215121613232</v>
      </c>
      <c r="C870" s="10">
        <v>50.74510485287543</v>
      </c>
      <c r="D870" s="10">
        <v>2.3689100682915667</v>
      </c>
      <c r="E870" s="10">
        <v>2.652840255367658</v>
      </c>
      <c r="F870" s="10">
        <v>0.7013499397178073</v>
      </c>
      <c r="G870" s="10">
        <v>0.05297204982762895</v>
      </c>
      <c r="H870" s="10">
        <f t="shared" si="42"/>
        <v>28.71497193603178</v>
      </c>
      <c r="I870" s="10">
        <f t="shared" si="43"/>
        <v>115.93942862794967</v>
      </c>
    </row>
    <row r="871" spans="1:9" ht="13.5" customHeight="1">
      <c r="A871" s="9">
        <v>39124.549421296295</v>
      </c>
      <c r="B871" s="10">
        <v>606.1824738794822</v>
      </c>
      <c r="C871" s="10">
        <v>49.681426092336636</v>
      </c>
      <c r="D871" s="10">
        <v>2.356196776332936</v>
      </c>
      <c r="E871" s="10">
        <v>2.4833296959192452</v>
      </c>
      <c r="F871" s="10">
        <v>0.5699792561452875</v>
      </c>
      <c r="G871" s="10">
        <v>0.05509093182073411</v>
      </c>
      <c r="H871" s="10">
        <f t="shared" si="42"/>
        <v>27.836447089726867</v>
      </c>
      <c r="I871" s="10">
        <f t="shared" si="43"/>
        <v>112.39230105481631</v>
      </c>
    </row>
    <row r="872" spans="1:9" ht="13.5" customHeight="1">
      <c r="A872" s="9">
        <v>39124.54953703703</v>
      </c>
      <c r="B872" s="10">
        <v>592.9097970746715</v>
      </c>
      <c r="C872" s="10">
        <v>47.53287975132801</v>
      </c>
      <c r="D872" s="10">
        <v>2.4451898200433524</v>
      </c>
      <c r="E872" s="10">
        <v>2.565966093650346</v>
      </c>
      <c r="F872" s="10">
        <v>0.6144757780004958</v>
      </c>
      <c r="G872" s="10">
        <v>0.07416086975868053</v>
      </c>
      <c r="H872" s="10">
        <f t="shared" si="42"/>
        <v>27.414337607777295</v>
      </c>
      <c r="I872" s="10">
        <f t="shared" si="43"/>
        <v>110.68799389879001</v>
      </c>
    </row>
    <row r="873" spans="1:9" ht="13.5" customHeight="1">
      <c r="A873" s="9">
        <v>39124.54965277778</v>
      </c>
      <c r="B873" s="10">
        <v>590.9922088709113</v>
      </c>
      <c r="C873" s="10">
        <v>49.38266373130881</v>
      </c>
      <c r="D873" s="10">
        <v>2.4727352859537195</v>
      </c>
      <c r="E873" s="10">
        <v>2.5702038576365567</v>
      </c>
      <c r="F873" s="10">
        <v>0.5615037281728669</v>
      </c>
      <c r="G873" s="10">
        <v>0.07416086975868053</v>
      </c>
      <c r="H873" s="10">
        <f t="shared" si="42"/>
        <v>27.404071097135553</v>
      </c>
      <c r="I873" s="10">
        <f t="shared" si="43"/>
        <v>110.64654188621421</v>
      </c>
    </row>
    <row r="874" spans="1:9" ht="13.5" customHeight="1">
      <c r="A874" s="9">
        <v>39124.54976851852</v>
      </c>
      <c r="B874" s="10">
        <v>592.8631816708232</v>
      </c>
      <c r="C874" s="10">
        <v>48.50544658616327</v>
      </c>
      <c r="D874" s="10">
        <v>2.4430709380502473</v>
      </c>
      <c r="E874" s="10">
        <v>2.4473087020364575</v>
      </c>
      <c r="F874" s="10">
        <v>0.6504967718832835</v>
      </c>
      <c r="G874" s="10">
        <v>0.07839863374489084</v>
      </c>
      <c r="H874" s="10">
        <f t="shared" si="42"/>
        <v>27.549685704364066</v>
      </c>
      <c r="I874" s="10">
        <f t="shared" si="43"/>
        <v>111.23447470396398</v>
      </c>
    </row>
    <row r="875" spans="1:9" ht="13.5" customHeight="1">
      <c r="A875" s="9">
        <v>39124.54988425926</v>
      </c>
      <c r="B875" s="10">
        <v>580.1626030041509</v>
      </c>
      <c r="C875" s="10">
        <v>47.560425217238375</v>
      </c>
      <c r="D875" s="10">
        <v>2.318056900457043</v>
      </c>
      <c r="E875" s="10">
        <v>2.4727352859537195</v>
      </c>
      <c r="F875" s="10">
        <v>0.591168076076339</v>
      </c>
      <c r="G875" s="10">
        <v>0.05932869580694442</v>
      </c>
      <c r="H875" s="10">
        <f t="shared" si="42"/>
        <v>26.86300785330236</v>
      </c>
      <c r="I875" s="10">
        <f t="shared" si="43"/>
        <v>108.46194760970403</v>
      </c>
    </row>
    <row r="876" spans="1:9" ht="13.5" customHeight="1">
      <c r="A876" s="9">
        <v>39124.55</v>
      </c>
      <c r="B876" s="10">
        <v>629.4181338158734</v>
      </c>
      <c r="C876" s="10">
        <v>49.93569193150926</v>
      </c>
      <c r="D876" s="10">
        <v>2.305343608498412</v>
      </c>
      <c r="E876" s="10">
        <v>2.593511559560713</v>
      </c>
      <c r="F876" s="10">
        <v>0.7288954056281743</v>
      </c>
      <c r="G876" s="10">
        <v>0.08899304371041664</v>
      </c>
      <c r="H876" s="10">
        <f t="shared" si="42"/>
        <v>29.11801970573258</v>
      </c>
      <c r="I876" s="10">
        <f t="shared" si="43"/>
        <v>117.56677230890392</v>
      </c>
    </row>
    <row r="877" spans="1:9" ht="13.5" customHeight="1">
      <c r="A877" s="9">
        <v>39124.55011574074</v>
      </c>
      <c r="B877" s="10">
        <v>700.1019182238683</v>
      </c>
      <c r="C877" s="10">
        <v>62.053578050077654</v>
      </c>
      <c r="D877" s="10">
        <v>2.9685536723403265</v>
      </c>
      <c r="E877" s="10">
        <v>3.121113175843898</v>
      </c>
      <c r="F877" s="10">
        <v>0.8433150332558529</v>
      </c>
      <c r="G877" s="10">
        <v>0.09111192570352179</v>
      </c>
      <c r="H877" s="10">
        <f t="shared" si="42"/>
        <v>33.45616580710914</v>
      </c>
      <c r="I877" s="10">
        <f t="shared" si="43"/>
        <v>135.08244954580363</v>
      </c>
    </row>
    <row r="878" spans="1:9" ht="13.5" customHeight="1">
      <c r="A878" s="9">
        <v>39124.55023148148</v>
      </c>
      <c r="B878" s="10">
        <v>692.4400409368001</v>
      </c>
      <c r="C878" s="10">
        <v>60.49196202115915</v>
      </c>
      <c r="D878" s="10">
        <v>3.044833424092112</v>
      </c>
      <c r="E878" s="10">
        <v>3.4537776487614074</v>
      </c>
      <c r="F878" s="10">
        <v>0.9746857168283727</v>
      </c>
      <c r="G878" s="10">
        <v>0.10170633566904759</v>
      </c>
      <c r="H878" s="10">
        <f t="shared" si="42"/>
        <v>33.69722158990009</v>
      </c>
      <c r="I878" s="10">
        <f t="shared" si="43"/>
        <v>136.0557351818302</v>
      </c>
    </row>
    <row r="879" spans="1:9" ht="13.5" customHeight="1">
      <c r="A879" s="9">
        <v>39124.55034722222</v>
      </c>
      <c r="B879" s="10">
        <v>703.3035489154503</v>
      </c>
      <c r="C879" s="10">
        <v>61.322563762456376</v>
      </c>
      <c r="D879" s="10">
        <v>3.004574666223114</v>
      </c>
      <c r="E879" s="10">
        <v>3.260959387388838</v>
      </c>
      <c r="F879" s="10">
        <v>0.9217136670007438</v>
      </c>
      <c r="G879" s="10">
        <v>0.11018186364146822</v>
      </c>
      <c r="H879" s="10">
        <f t="shared" si="42"/>
        <v>33.81690738097092</v>
      </c>
      <c r="I879" s="10">
        <f t="shared" si="43"/>
        <v>136.5389779397388</v>
      </c>
    </row>
    <row r="880" spans="1:9" ht="13.5" customHeight="1">
      <c r="A880" s="9">
        <v>39124.550462962965</v>
      </c>
      <c r="B880" s="10">
        <v>690.4059142234191</v>
      </c>
      <c r="C880" s="10">
        <v>59.22910835326848</v>
      </c>
      <c r="D880" s="10">
        <v>2.8393018707609117</v>
      </c>
      <c r="E880" s="10">
        <v>3.254602741409523</v>
      </c>
      <c r="F880" s="10">
        <v>0.8687416171731148</v>
      </c>
      <c r="G880" s="10">
        <v>0.11441962762767853</v>
      </c>
      <c r="H880" s="10">
        <f t="shared" si="42"/>
        <v>32.98762392220727</v>
      </c>
      <c r="I880" s="10">
        <f t="shared" si="43"/>
        <v>133.19066714933118</v>
      </c>
    </row>
    <row r="881" spans="1:9" ht="13.5" customHeight="1">
      <c r="A881" s="9">
        <v>39124.550578703704</v>
      </c>
      <c r="B881" s="10">
        <v>730.4930426509757</v>
      </c>
      <c r="C881" s="10">
        <v>67.56055235015796</v>
      </c>
      <c r="D881" s="10">
        <v>3.500393052609721</v>
      </c>
      <c r="E881" s="10">
        <v>3.9072183952859114</v>
      </c>
      <c r="F881" s="10">
        <v>1.059440996552579</v>
      </c>
      <c r="G881" s="10">
        <v>0.13772732955183528</v>
      </c>
      <c r="H881" s="10">
        <f t="shared" si="42"/>
        <v>36.30084640399481</v>
      </c>
      <c r="I881" s="10">
        <f t="shared" si="43"/>
        <v>146.56811785036118</v>
      </c>
    </row>
    <row r="882" spans="1:9" ht="13.5" customHeight="1">
      <c r="A882" s="9">
        <v>39124.55069444444</v>
      </c>
      <c r="B882" s="10">
        <v>716.1354982656951</v>
      </c>
      <c r="C882" s="10">
        <v>67.11982489559209</v>
      </c>
      <c r="D882" s="10">
        <v>3.4029244809268837</v>
      </c>
      <c r="E882" s="10">
        <v>3.741945599823709</v>
      </c>
      <c r="F882" s="10">
        <v>1.0573221145594738</v>
      </c>
      <c r="G882" s="10">
        <v>0.12925180157941463</v>
      </c>
      <c r="H882" s="10">
        <f t="shared" si="42"/>
        <v>35.6747948516376</v>
      </c>
      <c r="I882" s="10">
        <f t="shared" si="43"/>
        <v>144.0403751998153</v>
      </c>
    </row>
    <row r="883" spans="1:9" ht="13.5" customHeight="1">
      <c r="A883" s="9">
        <v>39124.55081018519</v>
      </c>
      <c r="B883" s="10">
        <v>744.1916147364004</v>
      </c>
      <c r="C883" s="10">
        <v>69.4611894979733</v>
      </c>
      <c r="D883" s="10">
        <v>3.631763736182241</v>
      </c>
      <c r="E883" s="10">
        <v>3.917812805251437</v>
      </c>
      <c r="F883" s="10">
        <v>1.097580872428472</v>
      </c>
      <c r="G883" s="10">
        <v>0.120776273606994</v>
      </c>
      <c r="H883" s="10">
        <f t="shared" si="42"/>
        <v>37.0820180471573</v>
      </c>
      <c r="I883" s="10">
        <f t="shared" si="43"/>
        <v>149.72217261212012</v>
      </c>
    </row>
    <row r="884" spans="1:9" ht="13.5" customHeight="1">
      <c r="A884" s="9">
        <v>39124.55092592593</v>
      </c>
      <c r="B884" s="10">
        <v>708.2087607294887</v>
      </c>
      <c r="C884" s="10">
        <v>64.92254426874204</v>
      </c>
      <c r="D884" s="10">
        <v>3.364784605050991</v>
      </c>
      <c r="E884" s="10">
        <v>3.7334700718512885</v>
      </c>
      <c r="F884" s="10">
        <v>1.034014412635317</v>
      </c>
      <c r="G884" s="10">
        <v>0.1356084475587301</v>
      </c>
      <c r="H884" s="10">
        <f t="shared" si="42"/>
        <v>35.10834730094797</v>
      </c>
      <c r="I884" s="10">
        <f t="shared" si="43"/>
        <v>141.7532893715248</v>
      </c>
    </row>
    <row r="885" spans="1:9" ht="13.5" customHeight="1">
      <c r="A885" s="9">
        <v>39124.551041666666</v>
      </c>
      <c r="B885" s="10">
        <v>697.7859802054044</v>
      </c>
      <c r="C885" s="10">
        <v>62.96469730711287</v>
      </c>
      <c r="D885" s="10">
        <v>3.1571341697266853</v>
      </c>
      <c r="E885" s="10">
        <v>3.6275259721960307</v>
      </c>
      <c r="F885" s="10">
        <v>1.034014412635317</v>
      </c>
      <c r="G885" s="10">
        <v>0.1250140375932043</v>
      </c>
      <c r="H885" s="10">
        <f t="shared" si="42"/>
        <v>34.454467482892184</v>
      </c>
      <c r="I885" s="10">
        <f t="shared" si="43"/>
        <v>139.11318745306852</v>
      </c>
    </row>
    <row r="886" spans="1:9" ht="13.5" customHeight="1">
      <c r="A886" s="9">
        <v>39124.551157407404</v>
      </c>
      <c r="B886" s="10">
        <v>679.9810148173418</v>
      </c>
      <c r="C886" s="10">
        <v>60.04699680260707</v>
      </c>
      <c r="D886" s="10">
        <v>2.9177005045058024</v>
      </c>
      <c r="E886" s="10">
        <v>3.1825607536439473</v>
      </c>
      <c r="F886" s="10">
        <v>0.898405965076587</v>
      </c>
      <c r="G886" s="10">
        <v>0.09958745367594242</v>
      </c>
      <c r="H886" s="10">
        <f t="shared" si="42"/>
        <v>32.822981818118336</v>
      </c>
      <c r="I886" s="10">
        <f t="shared" si="43"/>
        <v>132.5259090043921</v>
      </c>
    </row>
    <row r="887" spans="1:9" ht="13.5" customHeight="1">
      <c r="A887" s="9">
        <v>39124.55127314815</v>
      </c>
      <c r="B887" s="10">
        <v>643.8498390709126</v>
      </c>
      <c r="C887" s="10">
        <v>53.29200100858783</v>
      </c>
      <c r="D887" s="10">
        <v>2.652840255367658</v>
      </c>
      <c r="E887" s="10">
        <v>2.938889324436854</v>
      </c>
      <c r="F887" s="10">
        <v>0.8772171451455354</v>
      </c>
      <c r="G887" s="10">
        <v>0.08687416171731148</v>
      </c>
      <c r="H887" s="10">
        <f t="shared" si="42"/>
        <v>30.69575380432215</v>
      </c>
      <c r="I887" s="10">
        <f t="shared" si="43"/>
        <v>123.9370236998787</v>
      </c>
    </row>
    <row r="888" spans="1:9" ht="13.5" customHeight="1">
      <c r="A888" s="9">
        <v>39124.55138888889</v>
      </c>
      <c r="B888" s="10">
        <v>624.1463554170277</v>
      </c>
      <c r="C888" s="10">
        <v>50.522622243599386</v>
      </c>
      <c r="D888" s="10">
        <v>2.4875674599054554</v>
      </c>
      <c r="E888" s="10">
        <v>2.693099013236656</v>
      </c>
      <c r="F888" s="10">
        <v>0.7437275795799104</v>
      </c>
      <c r="G888" s="10">
        <v>0.09323080769662695</v>
      </c>
      <c r="H888" s="10">
        <f t="shared" si="42"/>
        <v>29.180497626166776</v>
      </c>
      <c r="I888" s="10">
        <f t="shared" si="43"/>
        <v>117.81903285135334</v>
      </c>
    </row>
    <row r="889" spans="1:9" ht="13.5" customHeight="1">
      <c r="A889" s="9">
        <v>39124.55150462963</v>
      </c>
      <c r="B889" s="10">
        <v>599.5037578372147</v>
      </c>
      <c r="C889" s="10">
        <v>47.96089391393525</v>
      </c>
      <c r="D889" s="10">
        <v>2.402812180181249</v>
      </c>
      <c r="E889" s="10">
        <v>2.597749323546924</v>
      </c>
      <c r="F889" s="10">
        <v>0.7522031075523311</v>
      </c>
      <c r="G889" s="10">
        <v>0.08475527972420632</v>
      </c>
      <c r="H889" s="10">
        <f t="shared" si="42"/>
        <v>28.09380127209661</v>
      </c>
      <c r="I889" s="10">
        <f t="shared" si="43"/>
        <v>113.43139302834949</v>
      </c>
    </row>
    <row r="890" spans="1:9" ht="13.5" customHeight="1">
      <c r="A890" s="9">
        <v>39124.551620370374</v>
      </c>
      <c r="B890" s="10">
        <v>584.6694650034856</v>
      </c>
      <c r="C890" s="10">
        <v>46.80822210968604</v>
      </c>
      <c r="D890" s="10">
        <v>2.3710289502846718</v>
      </c>
      <c r="E890" s="10">
        <v>2.521469571795138</v>
      </c>
      <c r="F890" s="10">
        <v>0.7733919274833827</v>
      </c>
      <c r="G890" s="10">
        <v>0.12289515560009916</v>
      </c>
      <c r="H890" s="10">
        <f t="shared" si="42"/>
        <v>27.52373149471774</v>
      </c>
      <c r="I890" s="10">
        <f t="shared" si="43"/>
        <v>111.1296821154987</v>
      </c>
    </row>
    <row r="891" spans="1:9" ht="13.5" customHeight="1">
      <c r="A891" s="9">
        <v>39124.55173611111</v>
      </c>
      <c r="B891" s="10">
        <v>559.673014130824</v>
      </c>
      <c r="C891" s="10">
        <v>44.66815129664984</v>
      </c>
      <c r="D891" s="10">
        <v>2.1697351609396818</v>
      </c>
      <c r="E891" s="10">
        <v>2.1803295709052075</v>
      </c>
      <c r="F891" s="10">
        <v>0.7034688217109124</v>
      </c>
      <c r="G891" s="10">
        <v>0.08899304371041664</v>
      </c>
      <c r="H891" s="10">
        <f aca="true" t="shared" si="44" ref="H891:H954">PI()/6*(B891*B$5^3+C891*C$5^3+D891*D$5^3+E891*E$5^3+F891*F$5^3)</f>
        <v>26.03809426184953</v>
      </c>
      <c r="I891" s="10">
        <f t="shared" si="43"/>
        <v>105.13128057393162</v>
      </c>
    </row>
    <row r="892" spans="1:9" ht="13.5" customHeight="1">
      <c r="A892" s="9">
        <v>39124.55185185185</v>
      </c>
      <c r="B892" s="10">
        <v>522.6646212392493</v>
      </c>
      <c r="C892" s="10">
        <v>40.26511451497732</v>
      </c>
      <c r="D892" s="10">
        <v>1.8391895700152772</v>
      </c>
      <c r="E892" s="10">
        <v>2.3138191364708325</v>
      </c>
      <c r="F892" s="10">
        <v>0.6144757780004958</v>
      </c>
      <c r="G892" s="10">
        <v>0.07627975175178568</v>
      </c>
      <c r="H892" s="10">
        <f t="shared" si="44"/>
        <v>24.163892687678235</v>
      </c>
      <c r="I892" s="10">
        <f t="shared" si="43"/>
        <v>97.56401357025533</v>
      </c>
    </row>
    <row r="893" spans="1:9" ht="13.5" customHeight="1">
      <c r="A893" s="9">
        <v>39124.55196759259</v>
      </c>
      <c r="B893" s="10">
        <v>543.573748747211</v>
      </c>
      <c r="C893" s="10">
        <v>41.74409414616472</v>
      </c>
      <c r="D893" s="10">
        <v>2.0150567754430053</v>
      </c>
      <c r="E893" s="10">
        <v>2.252371558670783</v>
      </c>
      <c r="F893" s="10">
        <v>0.7437275795799104</v>
      </c>
      <c r="G893" s="10">
        <v>0.06356645979315474</v>
      </c>
      <c r="H893" s="10">
        <f t="shared" si="44"/>
        <v>25.362105637876137</v>
      </c>
      <c r="I893" s="10">
        <f t="shared" si="43"/>
        <v>102.40191225008084</v>
      </c>
    </row>
    <row r="894" spans="1:9" ht="13.5" customHeight="1">
      <c r="A894" s="9">
        <v>39124.552083333336</v>
      </c>
      <c r="B894" s="10">
        <v>549.8731849127126</v>
      </c>
      <c r="C894" s="10">
        <v>42.939143590276025</v>
      </c>
      <c r="D894" s="10">
        <v>2.053196651318898</v>
      </c>
      <c r="E894" s="10">
        <v>2.157021868981051</v>
      </c>
      <c r="F894" s="10">
        <v>0.7140632316764383</v>
      </c>
      <c r="G894" s="10">
        <v>0.07839863374489084</v>
      </c>
      <c r="H894" s="10">
        <f t="shared" si="44"/>
        <v>25.53908856230368</v>
      </c>
      <c r="I894" s="10">
        <f t="shared" si="43"/>
        <v>103.11649763016561</v>
      </c>
    </row>
    <row r="895" spans="1:9" ht="13.5" customHeight="1">
      <c r="A895" s="9">
        <v>39124.552199074074</v>
      </c>
      <c r="B895" s="10">
        <v>561.3935463092254</v>
      </c>
      <c r="C895" s="10">
        <v>44.3248924137668</v>
      </c>
      <c r="D895" s="10">
        <v>2.1676162789465767</v>
      </c>
      <c r="E895" s="10">
        <v>2.455784230008878</v>
      </c>
      <c r="F895" s="10">
        <v>0.7500842255592259</v>
      </c>
      <c r="G895" s="10">
        <v>0.06780422377936506</v>
      </c>
      <c r="H895" s="10">
        <f t="shared" si="44"/>
        <v>26.37819263962585</v>
      </c>
      <c r="I895" s="10">
        <f t="shared" si="43"/>
        <v>106.5044601014798</v>
      </c>
    </row>
    <row r="896" spans="1:9" ht="13.5" customHeight="1">
      <c r="A896" s="9">
        <v>39124.55231481481</v>
      </c>
      <c r="B896" s="10">
        <v>576.6261889576584</v>
      </c>
      <c r="C896" s="10">
        <v>46.27214496543044</v>
      </c>
      <c r="D896" s="10">
        <v>2.231182738739731</v>
      </c>
      <c r="E896" s="10">
        <v>2.4345954100778266</v>
      </c>
      <c r="F896" s="10">
        <v>0.7882241014351188</v>
      </c>
      <c r="G896" s="10">
        <v>0.08263639773110117</v>
      </c>
      <c r="H896" s="10">
        <f t="shared" si="44"/>
        <v>27.172268502601938</v>
      </c>
      <c r="I896" s="10">
        <f t="shared" si="43"/>
        <v>109.71061687731735</v>
      </c>
    </row>
    <row r="897" spans="1:9" ht="13.5" customHeight="1">
      <c r="A897" s="9">
        <v>39124.55243055556</v>
      </c>
      <c r="B897" s="10">
        <v>583.2921917079672</v>
      </c>
      <c r="C897" s="10">
        <v>46.06449453010613</v>
      </c>
      <c r="D897" s="10">
        <v>2.364672304305356</v>
      </c>
      <c r="E897" s="10">
        <v>2.5129940438227174</v>
      </c>
      <c r="F897" s="10">
        <v>0.7564408715385414</v>
      </c>
      <c r="G897" s="10">
        <v>0.11018186364146822</v>
      </c>
      <c r="H897" s="10">
        <f t="shared" si="44"/>
        <v>27.341921212914617</v>
      </c>
      <c r="I897" s="10">
        <f t="shared" si="43"/>
        <v>110.39560582115656</v>
      </c>
    </row>
    <row r="898" spans="1:9" ht="13.5" customHeight="1">
      <c r="A898" s="9">
        <v>39124.5525462963</v>
      </c>
      <c r="B898" s="10">
        <v>560.2345178589969</v>
      </c>
      <c r="C898" s="10">
        <v>45.833536392857674</v>
      </c>
      <c r="D898" s="10">
        <v>2.296868080525991</v>
      </c>
      <c r="E898" s="10">
        <v>2.7079311871883918</v>
      </c>
      <c r="F898" s="10">
        <v>0.8348395052834322</v>
      </c>
      <c r="G898" s="10">
        <v>0.12289515560009916</v>
      </c>
      <c r="H898" s="10">
        <f t="shared" si="44"/>
        <v>26.96743483334466</v>
      </c>
      <c r="I898" s="10">
        <f t="shared" si="43"/>
        <v>108.88358146769343</v>
      </c>
    </row>
    <row r="899" spans="1:9" ht="13.5" customHeight="1">
      <c r="A899" s="9">
        <v>39124.55266203704</v>
      </c>
      <c r="B899" s="10">
        <v>548.4874360892219</v>
      </c>
      <c r="C899" s="10">
        <v>45.7636132870852</v>
      </c>
      <c r="D899" s="10">
        <v>2.3689100682915667</v>
      </c>
      <c r="E899" s="10">
        <v>2.8753228646436995</v>
      </c>
      <c r="F899" s="10">
        <v>0.8433150332558529</v>
      </c>
      <c r="G899" s="10">
        <v>0.11441962762767853</v>
      </c>
      <c r="H899" s="10">
        <f t="shared" si="44"/>
        <v>26.75831089925571</v>
      </c>
      <c r="I899" s="10">
        <f t="shared" si="43"/>
        <v>108.0392237060103</v>
      </c>
    </row>
    <row r="900" spans="1:9" ht="13.5" customHeight="1">
      <c r="A900" s="9">
        <v>39124.552777777775</v>
      </c>
      <c r="B900" s="10">
        <v>534.2655001515001</v>
      </c>
      <c r="C900" s="10">
        <v>45.72759229320241</v>
      </c>
      <c r="D900" s="10">
        <v>2.4473087020364575</v>
      </c>
      <c r="E900" s="10">
        <v>2.9028683305540666</v>
      </c>
      <c r="F900" s="10">
        <v>0.9471402509180056</v>
      </c>
      <c r="G900" s="10">
        <v>0.09111192570352179</v>
      </c>
      <c r="H900" s="10">
        <f t="shared" si="44"/>
        <v>26.67908978325225</v>
      </c>
      <c r="I900" s="10">
        <f t="shared" si="43"/>
        <v>107.71936091996366</v>
      </c>
    </row>
    <row r="901" spans="1:9" ht="13.5" customHeight="1">
      <c r="A901" s="9">
        <v>39124.55289351852</v>
      </c>
      <c r="B901" s="10">
        <v>550.5893670263822</v>
      </c>
      <c r="C901" s="10">
        <v>47.54983080727285</v>
      </c>
      <c r="D901" s="10">
        <v>2.6507213733745525</v>
      </c>
      <c r="E901" s="10">
        <v>3.1189942938507924</v>
      </c>
      <c r="F901" s="10">
        <v>0.9365458409524798</v>
      </c>
      <c r="G901" s="10">
        <v>0.120776273606994</v>
      </c>
      <c r="H901" s="10">
        <f t="shared" si="44"/>
        <v>27.537168524418902</v>
      </c>
      <c r="I901" s="10">
        <f t="shared" si="43"/>
        <v>111.18393540014337</v>
      </c>
    </row>
    <row r="902" spans="1:9" ht="13.5" customHeight="1">
      <c r="A902" s="9">
        <v>39124.55300925926</v>
      </c>
      <c r="B902" s="10">
        <v>532.9878143096577</v>
      </c>
      <c r="C902" s="10">
        <v>46.25307502749249</v>
      </c>
      <c r="D902" s="10">
        <v>2.6337703174297116</v>
      </c>
      <c r="E902" s="10">
        <v>3.0914488279404253</v>
      </c>
      <c r="F902" s="10">
        <v>1.031895530642212</v>
      </c>
      <c r="G902" s="10">
        <v>0.10170633566904759</v>
      </c>
      <c r="H902" s="10">
        <f t="shared" si="44"/>
        <v>27.130987658484127</v>
      </c>
      <c r="I902" s="10">
        <f t="shared" si="43"/>
        <v>109.54394154533512</v>
      </c>
    </row>
    <row r="903" spans="1:9" ht="13.5" customHeight="1">
      <c r="A903" s="9">
        <v>39124.553125</v>
      </c>
      <c r="B903" s="10">
        <v>498.06863906328465</v>
      </c>
      <c r="C903" s="10">
        <v>44.05791328263555</v>
      </c>
      <c r="D903" s="10">
        <v>2.601987087533134</v>
      </c>
      <c r="E903" s="10">
        <v>3.1105187658783717</v>
      </c>
      <c r="F903" s="10">
        <v>1.034014412635317</v>
      </c>
      <c r="G903" s="10">
        <v>0.11018186364146822</v>
      </c>
      <c r="H903" s="10">
        <f t="shared" si="44"/>
        <v>25.841624790142227</v>
      </c>
      <c r="I903" s="10">
        <f aca="true" t="shared" si="45" ref="I903:I966">H903*$M$6</f>
        <v>104.33801640695546</v>
      </c>
    </row>
    <row r="904" spans="1:9" ht="13.5" customHeight="1">
      <c r="A904" s="9">
        <v>39124.55324074074</v>
      </c>
      <c r="B904" s="10">
        <v>484.5501719472737</v>
      </c>
      <c r="C904" s="10">
        <v>42.84379390058629</v>
      </c>
      <c r="D904" s="10">
        <v>2.3710289502846718</v>
      </c>
      <c r="E904" s="10">
        <v>3.061784480036953</v>
      </c>
      <c r="F904" s="10">
        <v>0.9958745367594243</v>
      </c>
      <c r="G904" s="10">
        <v>0.09958745367594242</v>
      </c>
      <c r="H904" s="10">
        <f t="shared" si="44"/>
        <v>25.08901502506711</v>
      </c>
      <c r="I904" s="10">
        <f t="shared" si="45"/>
        <v>101.29928294285851</v>
      </c>
    </row>
    <row r="905" spans="1:9" ht="13.5" customHeight="1">
      <c r="A905" s="9">
        <v>39124.55335648148</v>
      </c>
      <c r="B905" s="10">
        <v>502.17291348392934</v>
      </c>
      <c r="C905" s="10">
        <v>44.39481551953927</v>
      </c>
      <c r="D905" s="10">
        <v>2.6083437335124495</v>
      </c>
      <c r="E905" s="10">
        <v>3.1338264678025287</v>
      </c>
      <c r="F905" s="10">
        <v>0.8814549091317457</v>
      </c>
      <c r="G905" s="10">
        <v>0.08475527972420632</v>
      </c>
      <c r="H905" s="10">
        <f t="shared" si="44"/>
        <v>25.5520867394913</v>
      </c>
      <c r="I905" s="10">
        <f t="shared" si="45"/>
        <v>103.16897900607275</v>
      </c>
    </row>
    <row r="906" spans="1:9" ht="13.5" customHeight="1">
      <c r="A906" s="9">
        <v>39124.55347222222</v>
      </c>
      <c r="B906" s="10">
        <v>518.0115563823904</v>
      </c>
      <c r="C906" s="10">
        <v>44.53889949507042</v>
      </c>
      <c r="D906" s="10">
        <v>2.5447772737192946</v>
      </c>
      <c r="E906" s="10">
        <v>3.0384767781127966</v>
      </c>
      <c r="F906" s="10">
        <v>0.8242450953179065</v>
      </c>
      <c r="G906" s="10">
        <v>0.09111192570352179</v>
      </c>
      <c r="H906" s="10">
        <f t="shared" si="44"/>
        <v>25.794160626527386</v>
      </c>
      <c r="I906" s="10">
        <f t="shared" si="45"/>
        <v>104.14637533476264</v>
      </c>
    </row>
    <row r="907" spans="1:9" ht="13.5" customHeight="1">
      <c r="A907" s="9">
        <v>39124.55358796296</v>
      </c>
      <c r="B907" s="10">
        <v>526.0378813722728</v>
      </c>
      <c r="C907" s="10">
        <v>44.471095271291055</v>
      </c>
      <c r="D907" s="10">
        <v>2.3837422422433026</v>
      </c>
      <c r="E907" s="10">
        <v>2.868966218664384</v>
      </c>
      <c r="F907" s="10">
        <v>0.8475527972420632</v>
      </c>
      <c r="G907" s="10">
        <v>0.1059440996552579</v>
      </c>
      <c r="H907" s="10">
        <f t="shared" si="44"/>
        <v>25.947972482580237</v>
      </c>
      <c r="I907" s="10">
        <f t="shared" si="45"/>
        <v>104.76740532381149</v>
      </c>
    </row>
    <row r="908" spans="1:9" ht="13.5" customHeight="1">
      <c r="A908" s="9">
        <v>39124.55370370371</v>
      </c>
      <c r="B908" s="10">
        <v>516.6406397328514</v>
      </c>
      <c r="C908" s="10">
        <v>42.30347899234448</v>
      </c>
      <c r="D908" s="10">
        <v>2.292630316539781</v>
      </c>
      <c r="E908" s="10">
        <v>2.5129940438227174</v>
      </c>
      <c r="F908" s="10">
        <v>0.8030562753868549</v>
      </c>
      <c r="G908" s="10">
        <v>0.0953496896897321</v>
      </c>
      <c r="H908" s="10">
        <f t="shared" si="44"/>
        <v>25.030873818016225</v>
      </c>
      <c r="I908" s="10">
        <f t="shared" si="45"/>
        <v>101.06453229291063</v>
      </c>
    </row>
    <row r="909" spans="1:9" ht="13.5" customHeight="1">
      <c r="A909" s="9">
        <v>39124.553819444445</v>
      </c>
      <c r="B909" s="10">
        <v>571.2738930430747</v>
      </c>
      <c r="C909" s="10">
        <v>47.53711751531422</v>
      </c>
      <c r="D909" s="10">
        <v>2.625294789457291</v>
      </c>
      <c r="E909" s="10">
        <v>2.898630566567856</v>
      </c>
      <c r="F909" s="10">
        <v>0.9068814930490077</v>
      </c>
      <c r="G909" s="10">
        <v>0.09111192570352179</v>
      </c>
      <c r="H909" s="10">
        <f t="shared" si="44"/>
        <v>27.921296513576785</v>
      </c>
      <c r="I909" s="10">
        <f t="shared" si="45"/>
        <v>112.73488866877898</v>
      </c>
    </row>
    <row r="910" spans="1:9" ht="13.5" customHeight="1">
      <c r="A910" s="9">
        <v>39124.553935185184</v>
      </c>
      <c r="B910" s="10">
        <v>566.0275412281463</v>
      </c>
      <c r="C910" s="10">
        <v>46.11746657993376</v>
      </c>
      <c r="D910" s="10">
        <v>2.428238764098511</v>
      </c>
      <c r="E910" s="10">
        <v>2.6888612492504453</v>
      </c>
      <c r="F910" s="10">
        <v>0.7988185114006445</v>
      </c>
      <c r="G910" s="10">
        <v>0.08051751573799601</v>
      </c>
      <c r="H910" s="10">
        <f t="shared" si="44"/>
        <v>27.08568723667877</v>
      </c>
      <c r="I910" s="10">
        <f t="shared" si="45"/>
        <v>109.36103678636762</v>
      </c>
    </row>
    <row r="911" spans="1:9" ht="13.5" customHeight="1">
      <c r="A911" s="9">
        <v>39124.55405092592</v>
      </c>
      <c r="B911" s="10">
        <v>568.5405352719691</v>
      </c>
      <c r="C911" s="10">
        <v>46.100515523988925</v>
      </c>
      <c r="D911" s="10">
        <v>2.2205883287742054</v>
      </c>
      <c r="E911" s="10">
        <v>2.7693787649884416</v>
      </c>
      <c r="F911" s="10">
        <v>0.7882241014351188</v>
      </c>
      <c r="G911" s="10">
        <v>0.0953496896897321</v>
      </c>
      <c r="H911" s="10">
        <f t="shared" si="44"/>
        <v>27.12677550074412</v>
      </c>
      <c r="I911" s="10">
        <f t="shared" si="45"/>
        <v>109.52693455808279</v>
      </c>
    </row>
    <row r="912" spans="1:9" ht="13.5" customHeight="1">
      <c r="A912" s="9">
        <v>39124.55416666667</v>
      </c>
      <c r="B912" s="10">
        <v>551.2419826802586</v>
      </c>
      <c r="C912" s="10">
        <v>44.05367551864934</v>
      </c>
      <c r="D912" s="10">
        <v>2.1379519310431045</v>
      </c>
      <c r="E912" s="10">
        <v>2.523588453788243</v>
      </c>
      <c r="F912" s="10">
        <v>0.7818674554558033</v>
      </c>
      <c r="G912" s="10">
        <v>0.08263639773110117</v>
      </c>
      <c r="H912" s="10">
        <f t="shared" si="44"/>
        <v>26.174660941735866</v>
      </c>
      <c r="I912" s="10">
        <f t="shared" si="45"/>
        <v>105.68268152500724</v>
      </c>
    </row>
    <row r="913" spans="1:9" ht="13.5" customHeight="1">
      <c r="A913" s="9">
        <v>39124.55428240741</v>
      </c>
      <c r="B913" s="10">
        <v>537.3357601595094</v>
      </c>
      <c r="C913" s="10">
        <v>42.549269303544676</v>
      </c>
      <c r="D913" s="10">
        <v>2.118881993105158</v>
      </c>
      <c r="E913" s="10">
        <v>2.5426583917261896</v>
      </c>
      <c r="F913" s="10">
        <v>0.7966996294075394</v>
      </c>
      <c r="G913" s="10">
        <v>0.12713291958630948</v>
      </c>
      <c r="H913" s="10">
        <f t="shared" si="44"/>
        <v>25.641697605614013</v>
      </c>
      <c r="I913" s="10">
        <f t="shared" si="45"/>
        <v>103.53079139579987</v>
      </c>
    </row>
    <row r="914" spans="1:9" ht="13.5" customHeight="1">
      <c r="A914" s="9">
        <v>39124.554398148146</v>
      </c>
      <c r="B914" s="10">
        <v>503.6434175871443</v>
      </c>
      <c r="C914" s="10">
        <v>40.09772283752201</v>
      </c>
      <c r="D914" s="10">
        <v>1.9705602535877969</v>
      </c>
      <c r="E914" s="10">
        <v>2.453665348015773</v>
      </c>
      <c r="F914" s="10">
        <v>0.6886366477591763</v>
      </c>
      <c r="G914" s="10">
        <v>0.10382521766215275</v>
      </c>
      <c r="H914" s="10">
        <f t="shared" si="44"/>
        <v>23.92172359198999</v>
      </c>
      <c r="I914" s="10">
        <f t="shared" si="45"/>
        <v>96.58623282758252</v>
      </c>
    </row>
    <row r="915" spans="1:9" ht="13.5" customHeight="1">
      <c r="A915" s="9">
        <v>39124.55451388889</v>
      </c>
      <c r="B915" s="10">
        <v>541.9104263826234</v>
      </c>
      <c r="C915" s="10">
        <v>44.86308844001551</v>
      </c>
      <c r="D915" s="10">
        <v>2.4388331740640368</v>
      </c>
      <c r="E915" s="10">
        <v>2.6719101933056044</v>
      </c>
      <c r="F915" s="10">
        <v>0.8263639773110116</v>
      </c>
      <c r="G915" s="10">
        <v>0.0953496896897321</v>
      </c>
      <c r="H915" s="10">
        <f t="shared" si="44"/>
        <v>26.292132438534413</v>
      </c>
      <c r="I915" s="10">
        <f t="shared" si="45"/>
        <v>106.15698385931681</v>
      </c>
    </row>
    <row r="916" spans="1:9" ht="13.5" customHeight="1">
      <c r="A916" s="9">
        <v>39124.55462962963</v>
      </c>
      <c r="B916" s="10">
        <v>540.6369783047672</v>
      </c>
      <c r="C916" s="10">
        <v>45.81022869093351</v>
      </c>
      <c r="D916" s="10">
        <v>2.294749198532886</v>
      </c>
      <c r="E916" s="10">
        <v>2.8520151627195425</v>
      </c>
      <c r="F916" s="10">
        <v>0.8433150332558529</v>
      </c>
      <c r="G916" s="10">
        <v>0.08263639773110117</v>
      </c>
      <c r="H916" s="10">
        <f t="shared" si="44"/>
        <v>26.489705242788467</v>
      </c>
      <c r="I916" s="10">
        <f t="shared" si="45"/>
        <v>106.95470283632523</v>
      </c>
    </row>
    <row r="917" spans="1:9" ht="13.5" customHeight="1">
      <c r="A917" s="9">
        <v>39124.55474537037</v>
      </c>
      <c r="B917" s="10">
        <v>467.4741019648393</v>
      </c>
      <c r="C917" s="10">
        <v>44.047318872670026</v>
      </c>
      <c r="D917" s="10">
        <v>2.760903237016021</v>
      </c>
      <c r="E917" s="10">
        <v>3.296980381271626</v>
      </c>
      <c r="F917" s="10">
        <v>1.0022311827387398</v>
      </c>
      <c r="G917" s="10">
        <v>0.11865739161388884</v>
      </c>
      <c r="H917" s="10">
        <f t="shared" si="44"/>
        <v>24.977502219213473</v>
      </c>
      <c r="I917" s="10">
        <f t="shared" si="45"/>
        <v>100.84903938962881</v>
      </c>
    </row>
    <row r="918" spans="1:9" ht="13.5" customHeight="1">
      <c r="A918" s="9">
        <v>39124.55486111111</v>
      </c>
      <c r="B918" s="10">
        <v>336.87469143780976</v>
      </c>
      <c r="C918" s="10">
        <v>35.39168593083545</v>
      </c>
      <c r="D918" s="10">
        <v>2.440952056057142</v>
      </c>
      <c r="E918" s="10">
        <v>2.7693787649884416</v>
      </c>
      <c r="F918" s="10">
        <v>0.9132381390283231</v>
      </c>
      <c r="G918" s="10">
        <v>0.05297204982762895</v>
      </c>
      <c r="H918" s="10">
        <f t="shared" si="44"/>
        <v>19.36006866409632</v>
      </c>
      <c r="I918" s="10">
        <f t="shared" si="45"/>
        <v>78.1681174584978</v>
      </c>
    </row>
    <row r="919" spans="1:9" ht="13.5" customHeight="1">
      <c r="A919" s="9">
        <v>39124.554976851854</v>
      </c>
      <c r="B919" s="10">
        <v>321.8602936346666</v>
      </c>
      <c r="C919" s="10">
        <v>34.68397934513833</v>
      </c>
      <c r="D919" s="10">
        <v>2.3667911862984616</v>
      </c>
      <c r="E919" s="10">
        <v>2.9177005045058024</v>
      </c>
      <c r="F919" s="10">
        <v>0.8390772692696425</v>
      </c>
      <c r="G919" s="10">
        <v>0.050853167834523795</v>
      </c>
      <c r="H919" s="10">
        <f t="shared" si="44"/>
        <v>18.677985420768096</v>
      </c>
      <c r="I919" s="10">
        <f t="shared" si="45"/>
        <v>75.41414152969173</v>
      </c>
    </row>
    <row r="920" spans="1:9" ht="13.5" customHeight="1">
      <c r="A920" s="9">
        <v>39124.55509259259</v>
      </c>
      <c r="B920" s="10">
        <v>319.7668382254787</v>
      </c>
      <c r="C920" s="10">
        <v>33.57368518075123</v>
      </c>
      <c r="D920" s="10">
        <v>2.305343608498412</v>
      </c>
      <c r="E920" s="10">
        <v>2.8456585167402273</v>
      </c>
      <c r="F920" s="10">
        <v>0.8369583872765374</v>
      </c>
      <c r="G920" s="10">
        <v>0.06356645979315474</v>
      </c>
      <c r="H920" s="10">
        <f t="shared" si="44"/>
        <v>18.423603721202408</v>
      </c>
      <c r="I920" s="10">
        <f t="shared" si="45"/>
        <v>74.38705123802251</v>
      </c>
    </row>
    <row r="921" spans="1:9" ht="13.5" customHeight="1">
      <c r="A921" s="9">
        <v>39124.55520833333</v>
      </c>
      <c r="B921" s="10">
        <v>265.631522183635</v>
      </c>
      <c r="C921" s="10">
        <v>28.494725043278166</v>
      </c>
      <c r="D921" s="10">
        <v>1.94301478767743</v>
      </c>
      <c r="E921" s="10">
        <v>2.402812180181249</v>
      </c>
      <c r="F921" s="10">
        <v>0.7183009956626486</v>
      </c>
      <c r="G921" s="10">
        <v>0.03178322989657737</v>
      </c>
      <c r="H921" s="10">
        <f t="shared" si="44"/>
        <v>15.473919226929421</v>
      </c>
      <c r="I921" s="10">
        <f t="shared" si="45"/>
        <v>62.4774197168575</v>
      </c>
    </row>
    <row r="922" spans="1:9" ht="13.5" customHeight="1">
      <c r="A922" s="9">
        <v>39124.55532407408</v>
      </c>
      <c r="B922" s="10">
        <v>253.10681072239043</v>
      </c>
      <c r="C922" s="10">
        <v>26.51780814371105</v>
      </c>
      <c r="D922" s="10">
        <v>1.9218259677463783</v>
      </c>
      <c r="E922" s="10">
        <v>2.199399508843154</v>
      </c>
      <c r="F922" s="10">
        <v>0.7204198776557537</v>
      </c>
      <c r="G922" s="10">
        <v>0.06144757780004958</v>
      </c>
      <c r="H922" s="10">
        <f t="shared" si="44"/>
        <v>14.744768478812645</v>
      </c>
      <c r="I922" s="10">
        <f t="shared" si="45"/>
        <v>59.53340426357325</v>
      </c>
    </row>
    <row r="923" spans="1:9" ht="13.5" customHeight="1">
      <c r="A923" s="9">
        <v>39124.555439814816</v>
      </c>
      <c r="B923" s="10">
        <v>225.20749151917482</v>
      </c>
      <c r="C923" s="10">
        <v>24.320527516861002</v>
      </c>
      <c r="D923" s="10">
        <v>1.6972244764772315</v>
      </c>
      <c r="E923" s="10">
        <v>2.1252386390844733</v>
      </c>
      <c r="F923" s="10">
        <v>0.7394898155937001</v>
      </c>
      <c r="G923" s="10">
        <v>0.04449652185520832</v>
      </c>
      <c r="H923" s="10">
        <f t="shared" si="44"/>
        <v>13.608447422183326</v>
      </c>
      <c r="I923" s="10">
        <f t="shared" si="45"/>
        <v>54.945399987023805</v>
      </c>
    </row>
    <row r="924" spans="1:9" ht="13.5" customHeight="1">
      <c r="A924" s="9">
        <v>39124.555555555555</v>
      </c>
      <c r="B924" s="10">
        <v>176.28462518036983</v>
      </c>
      <c r="C924" s="10">
        <v>20.281938438002573</v>
      </c>
      <c r="D924" s="10">
        <v>1.512881743077083</v>
      </c>
      <c r="E924" s="10">
        <v>1.7120566504289676</v>
      </c>
      <c r="F924" s="10">
        <v>0.6335457159384422</v>
      </c>
      <c r="G924" s="10">
        <v>0.05297204982762895</v>
      </c>
      <c r="H924" s="10">
        <f t="shared" si="44"/>
        <v>11.03537109762534</v>
      </c>
      <c r="I924" s="10">
        <f t="shared" si="45"/>
        <v>44.556359748714456</v>
      </c>
    </row>
    <row r="925" spans="1:9" ht="13.5" customHeight="1">
      <c r="A925" s="9">
        <v>39124.55567129629</v>
      </c>
      <c r="B925" s="10">
        <v>198.8316484690018</v>
      </c>
      <c r="C925" s="10">
        <v>23.67850627295014</v>
      </c>
      <c r="D925" s="10">
        <v>1.9112315577808525</v>
      </c>
      <c r="E925" s="10">
        <v>2.129476403070684</v>
      </c>
      <c r="F925" s="10">
        <v>0.7055877037040176</v>
      </c>
      <c r="G925" s="10">
        <v>0.06144757780004958</v>
      </c>
      <c r="H925" s="10">
        <f t="shared" si="44"/>
        <v>12.691367722054531</v>
      </c>
      <c r="I925" s="10">
        <f t="shared" si="45"/>
        <v>51.242603526832745</v>
      </c>
    </row>
    <row r="926" spans="1:9" ht="13.5" customHeight="1">
      <c r="A926" s="9">
        <v>39124.55578703704</v>
      </c>
      <c r="B926" s="10">
        <v>204.2432730793924</v>
      </c>
      <c r="C926" s="10">
        <v>24.388331740640368</v>
      </c>
      <c r="D926" s="10">
        <v>1.9345392597050093</v>
      </c>
      <c r="E926" s="10">
        <v>2.1549029869879455</v>
      </c>
      <c r="F926" s="10">
        <v>0.7055877037040176</v>
      </c>
      <c r="G926" s="10">
        <v>0.046615403848313475</v>
      </c>
      <c r="H926" s="10">
        <f t="shared" si="44"/>
        <v>12.95588927098146</v>
      </c>
      <c r="I926" s="10">
        <f t="shared" si="45"/>
        <v>52.31063442411826</v>
      </c>
    </row>
    <row r="927" spans="1:9" ht="13.5" customHeight="1">
      <c r="A927" s="9">
        <v>39124.55590277778</v>
      </c>
      <c r="B927" s="10">
        <v>207.47033035489153</v>
      </c>
      <c r="C927" s="10">
        <v>24.03659732978491</v>
      </c>
      <c r="D927" s="10">
        <v>1.8285951600497514</v>
      </c>
      <c r="E927" s="10">
        <v>2.2099939188086797</v>
      </c>
      <c r="F927" s="10">
        <v>0.6695667098212299</v>
      </c>
      <c r="G927" s="10">
        <v>0.05509093182073411</v>
      </c>
      <c r="H927" s="10">
        <f t="shared" si="44"/>
        <v>12.91417909972385</v>
      </c>
      <c r="I927" s="10">
        <f t="shared" si="45"/>
        <v>52.14222564300038</v>
      </c>
    </row>
    <row r="928" spans="1:9" ht="13.5" customHeight="1">
      <c r="A928" s="9">
        <v>39124.55601851852</v>
      </c>
      <c r="B928" s="10">
        <v>223.58866567644247</v>
      </c>
      <c r="C928" s="10">
        <v>25.816458203993246</v>
      </c>
      <c r="D928" s="10">
        <v>1.9705602535877969</v>
      </c>
      <c r="E928" s="10">
        <v>2.307462490491517</v>
      </c>
      <c r="F928" s="10">
        <v>0.6483778898901783</v>
      </c>
      <c r="G928" s="10">
        <v>0.036020993882787684</v>
      </c>
      <c r="H928" s="10">
        <f t="shared" si="44"/>
        <v>13.63419460061919</v>
      </c>
      <c r="I928" s="10">
        <f t="shared" si="45"/>
        <v>55.04935666729798</v>
      </c>
    </row>
    <row r="929" spans="1:9" ht="13.5" customHeight="1">
      <c r="A929" s="9">
        <v>39124.55613425926</v>
      </c>
      <c r="B929" s="10">
        <v>225.4024286625405</v>
      </c>
      <c r="C929" s="10">
        <v>26.40126963409027</v>
      </c>
      <c r="D929" s="10">
        <v>1.9514903156498504</v>
      </c>
      <c r="E929" s="10">
        <v>2.3816233602501975</v>
      </c>
      <c r="F929" s="10">
        <v>0.6865177657660712</v>
      </c>
      <c r="G929" s="10">
        <v>0.05297204982762895</v>
      </c>
      <c r="H929" s="10">
        <f t="shared" si="44"/>
        <v>13.913923808721988</v>
      </c>
      <c r="I929" s="10">
        <f t="shared" si="45"/>
        <v>56.17878993403544</v>
      </c>
    </row>
    <row r="930" spans="1:9" ht="13.5" customHeight="1">
      <c r="A930" s="9">
        <v>39124.55625</v>
      </c>
      <c r="B930" s="10">
        <v>358.8347844143516</v>
      </c>
      <c r="C930" s="10">
        <v>38.788253765783026</v>
      </c>
      <c r="D930" s="10">
        <v>2.7100500691814973</v>
      </c>
      <c r="E930" s="10">
        <v>3.087211063954215</v>
      </c>
      <c r="F930" s="10">
        <v>0.9619724248697418</v>
      </c>
      <c r="G930" s="10">
        <v>0.07839863374489084</v>
      </c>
      <c r="H930" s="10">
        <f t="shared" si="44"/>
        <v>20.826877213124188</v>
      </c>
      <c r="I930" s="10">
        <f t="shared" si="45"/>
        <v>84.09049639934186</v>
      </c>
    </row>
    <row r="931" spans="1:9" ht="13.5" customHeight="1">
      <c r="A931" s="9">
        <v>39124.55636574074</v>
      </c>
      <c r="B931" s="10">
        <v>740.9497252869496</v>
      </c>
      <c r="C931" s="10">
        <v>80.85865573888593</v>
      </c>
      <c r="D931" s="10">
        <v>4.294973800024155</v>
      </c>
      <c r="E931" s="10">
        <v>5.123456659328272</v>
      </c>
      <c r="F931" s="10">
        <v>1.394224351463194</v>
      </c>
      <c r="G931" s="10">
        <v>0.15044062151046622</v>
      </c>
      <c r="H931" s="10">
        <f t="shared" si="44"/>
        <v>40.10168115376673</v>
      </c>
      <c r="I931" s="10">
        <f t="shared" si="45"/>
        <v>161.91434943225104</v>
      </c>
    </row>
    <row r="932" spans="1:9" ht="13.5" customHeight="1">
      <c r="A932" s="9">
        <v>39124.55648148148</v>
      </c>
      <c r="B932" s="10">
        <v>830.8178672605187</v>
      </c>
      <c r="C932" s="10">
        <v>92.60997527264713</v>
      </c>
      <c r="D932" s="10">
        <v>5.0556524355489065</v>
      </c>
      <c r="E932" s="10">
        <v>5.602323989770038</v>
      </c>
      <c r="F932" s="10">
        <v>1.5997559047943943</v>
      </c>
      <c r="G932" s="10">
        <v>0.12289515560009916</v>
      </c>
      <c r="H932" s="10">
        <f t="shared" si="44"/>
        <v>45.256378547728836</v>
      </c>
      <c r="I932" s="10">
        <f t="shared" si="45"/>
        <v>182.72693012838724</v>
      </c>
    </row>
    <row r="933" spans="1:9" ht="13.5" customHeight="1">
      <c r="A933" s="9">
        <v>39124.556597222225</v>
      </c>
      <c r="B933" s="10">
        <v>829.6969786861661</v>
      </c>
      <c r="C933" s="10">
        <v>92.35570943347452</v>
      </c>
      <c r="D933" s="10">
        <v>4.593736161051982</v>
      </c>
      <c r="E933" s="10">
        <v>5.112862249362746</v>
      </c>
      <c r="F933" s="10">
        <v>1.4705041032149797</v>
      </c>
      <c r="G933" s="10">
        <v>0.14408397553115074</v>
      </c>
      <c r="H933" s="10">
        <f t="shared" si="44"/>
        <v>44.352922919191045</v>
      </c>
      <c r="I933" s="10">
        <f t="shared" si="45"/>
        <v>179.07914215224994</v>
      </c>
    </row>
    <row r="934" spans="1:9" ht="13.5" customHeight="1">
      <c r="A934" s="9">
        <v>39124.55671296296</v>
      </c>
      <c r="B934" s="10">
        <v>704.407486433858</v>
      </c>
      <c r="C934" s="10">
        <v>70.1222806798221</v>
      </c>
      <c r="D934" s="10">
        <v>3.6529525561132923</v>
      </c>
      <c r="E934" s="10">
        <v>3.932644979203173</v>
      </c>
      <c r="F934" s="10">
        <v>1.1908116801250987</v>
      </c>
      <c r="G934" s="10">
        <v>0.11865739161388884</v>
      </c>
      <c r="H934" s="10">
        <f t="shared" si="44"/>
        <v>36.244912345151164</v>
      </c>
      <c r="I934" s="10">
        <f t="shared" si="45"/>
        <v>146.34227877109544</v>
      </c>
    </row>
    <row r="935" spans="1:9" ht="13.5" customHeight="1">
      <c r="A935" s="9">
        <v>39124.5568287037</v>
      </c>
      <c r="B935" s="10">
        <v>670.7426893274032</v>
      </c>
      <c r="C935" s="10">
        <v>61.55352189970484</v>
      </c>
      <c r="D935" s="10">
        <v>3.099924355912846</v>
      </c>
      <c r="E935" s="10">
        <v>3.362665723057886</v>
      </c>
      <c r="F935" s="10">
        <v>1.0827486984767358</v>
      </c>
      <c r="G935" s="10">
        <v>0.10806298164836306</v>
      </c>
      <c r="H935" s="10">
        <f t="shared" si="44"/>
        <v>33.437878972146</v>
      </c>
      <c r="I935" s="10">
        <f t="shared" si="45"/>
        <v>135.00861471142653</v>
      </c>
    </row>
    <row r="936" spans="1:9" ht="13.5" customHeight="1">
      <c r="A936" s="9">
        <v>39124.55694444444</v>
      </c>
      <c r="B936" s="10">
        <v>660.9576922832437</v>
      </c>
      <c r="C936" s="10">
        <v>63.25498414016828</v>
      </c>
      <c r="D936" s="10">
        <v>3.4792042326786694</v>
      </c>
      <c r="E936" s="10">
        <v>3.9368827431893836</v>
      </c>
      <c r="F936" s="10">
        <v>1.1441962762767852</v>
      </c>
      <c r="G936" s="10">
        <v>0.09111192570352179</v>
      </c>
      <c r="H936" s="10">
        <f t="shared" si="44"/>
        <v>33.99301538610959</v>
      </c>
      <c r="I936" s="10">
        <f t="shared" si="45"/>
        <v>137.2500307500313</v>
      </c>
    </row>
    <row r="937" spans="1:9" ht="13.5" customHeight="1">
      <c r="A937" s="9">
        <v>39124.55706018519</v>
      </c>
      <c r="B937" s="10">
        <v>656.6076275513988</v>
      </c>
      <c r="C937" s="10">
        <v>63.46475345748569</v>
      </c>
      <c r="D937" s="10">
        <v>3.48767976065109</v>
      </c>
      <c r="E937" s="10">
        <v>4.070372308755008</v>
      </c>
      <c r="F937" s="10">
        <v>1.167503978200942</v>
      </c>
      <c r="G937" s="10">
        <v>0.0953496896897321</v>
      </c>
      <c r="H937" s="10">
        <f t="shared" si="44"/>
        <v>34.04561375718464</v>
      </c>
      <c r="I937" s="10">
        <f t="shared" si="45"/>
        <v>137.46240167286513</v>
      </c>
    </row>
    <row r="938" spans="1:9" ht="13.5" customHeight="1">
      <c r="A938" s="9">
        <v>39124.557175925926</v>
      </c>
      <c r="B938" s="10">
        <v>564.226491534007</v>
      </c>
      <c r="C938" s="10">
        <v>54.30482660129209</v>
      </c>
      <c r="D938" s="10">
        <v>3.123232057837003</v>
      </c>
      <c r="E938" s="10">
        <v>3.4008055989337787</v>
      </c>
      <c r="F938" s="10">
        <v>1.0255388846628966</v>
      </c>
      <c r="G938" s="10">
        <v>0.11865739161388884</v>
      </c>
      <c r="H938" s="10">
        <f t="shared" si="44"/>
        <v>29.267813877706782</v>
      </c>
      <c r="I938" s="10">
        <f t="shared" si="45"/>
        <v>118.17158051659344</v>
      </c>
    </row>
    <row r="939" spans="1:9" ht="13.5" customHeight="1">
      <c r="A939" s="9">
        <v>39124.557291666664</v>
      </c>
      <c r="B939" s="10">
        <v>663.5151828489215</v>
      </c>
      <c r="C939" s="10">
        <v>66.78927930466769</v>
      </c>
      <c r="D939" s="10">
        <v>3.663546966078818</v>
      </c>
      <c r="E939" s="10">
        <v>4.220812930265475</v>
      </c>
      <c r="F939" s="10">
        <v>1.3179445997114083</v>
      </c>
      <c r="G939" s="10">
        <v>0.10382521766215275</v>
      </c>
      <c r="H939" s="10">
        <f t="shared" si="44"/>
        <v>35.22342030517987</v>
      </c>
      <c r="I939" s="10">
        <f t="shared" si="45"/>
        <v>142.2179075641133</v>
      </c>
    </row>
    <row r="940" spans="1:9" ht="13.5" customHeight="1">
      <c r="A940" s="9">
        <v>39124.55740740741</v>
      </c>
      <c r="B940" s="10">
        <v>633.3677298510214</v>
      </c>
      <c r="C940" s="10">
        <v>71.25376366414025</v>
      </c>
      <c r="D940" s="10">
        <v>4.451771067513937</v>
      </c>
      <c r="E940" s="10">
        <v>5.4815477161630435</v>
      </c>
      <c r="F940" s="10">
        <v>1.6569657186082336</v>
      </c>
      <c r="G940" s="10">
        <v>0.12713291958630948</v>
      </c>
      <c r="H940" s="10">
        <f t="shared" si="44"/>
        <v>36.8722442388475</v>
      </c>
      <c r="I940" s="10">
        <f t="shared" si="45"/>
        <v>148.875190921498</v>
      </c>
    </row>
    <row r="941" spans="1:9" ht="13.5" customHeight="1">
      <c r="A941" s="9">
        <v>39124.55752314815</v>
      </c>
      <c r="B941" s="10">
        <v>704.1150807188095</v>
      </c>
      <c r="C941" s="10">
        <v>105.85722549354058</v>
      </c>
      <c r="D941" s="10">
        <v>8.000898405965076</v>
      </c>
      <c r="E941" s="10">
        <v>10.649500897346524</v>
      </c>
      <c r="F941" s="10">
        <v>3.1359453497956338</v>
      </c>
      <c r="G941" s="10">
        <v>0.15679726748978168</v>
      </c>
      <c r="H941" s="10">
        <f t="shared" si="44"/>
        <v>51.66680903540986</v>
      </c>
      <c r="I941" s="10">
        <f t="shared" si="45"/>
        <v>208.60965255126123</v>
      </c>
    </row>
    <row r="942" spans="1:9" ht="13.5" customHeight="1">
      <c r="A942" s="9">
        <v>39124.55763888889</v>
      </c>
      <c r="B942" s="10">
        <v>670.5223256001203</v>
      </c>
      <c r="C942" s="10">
        <v>93.9088499344206</v>
      </c>
      <c r="D942" s="10">
        <v>7.255051944392061</v>
      </c>
      <c r="E942" s="10">
        <v>8.810311327331247</v>
      </c>
      <c r="F942" s="10">
        <v>2.788448702926388</v>
      </c>
      <c r="G942" s="10">
        <v>0.1758672054277281</v>
      </c>
      <c r="H942" s="10">
        <f t="shared" si="44"/>
        <v>46.86951396037065</v>
      </c>
      <c r="I942" s="10">
        <f t="shared" si="45"/>
        <v>189.24011768983917</v>
      </c>
    </row>
    <row r="943" spans="1:9" ht="13.5" customHeight="1">
      <c r="A943" s="9">
        <v>39124.557754629626</v>
      </c>
      <c r="B943" s="10">
        <v>663.7461409861701</v>
      </c>
      <c r="C943" s="10">
        <v>94.4428081966831</v>
      </c>
      <c r="D943" s="10">
        <v>7.464821261709472</v>
      </c>
      <c r="E943" s="10">
        <v>8.933206482931347</v>
      </c>
      <c r="F943" s="10">
        <v>2.735476653098759</v>
      </c>
      <c r="G943" s="10">
        <v>0.1356084475587301</v>
      </c>
      <c r="H943" s="10">
        <f t="shared" si="44"/>
        <v>46.69513571864617</v>
      </c>
      <c r="I943" s="10">
        <f t="shared" si="45"/>
        <v>188.5360489637502</v>
      </c>
    </row>
    <row r="944" spans="1:9" ht="13.5" customHeight="1">
      <c r="A944" s="9">
        <v>39124.55787037037</v>
      </c>
      <c r="B944" s="10">
        <v>680.30732264428</v>
      </c>
      <c r="C944" s="10">
        <v>99.34802001072154</v>
      </c>
      <c r="D944" s="10">
        <v>7.71061157290967</v>
      </c>
      <c r="E944" s="10">
        <v>9.556157788904262</v>
      </c>
      <c r="F944" s="10">
        <v>2.8498962807264374</v>
      </c>
      <c r="G944" s="10">
        <v>0.15044062151046622</v>
      </c>
      <c r="H944" s="10">
        <f t="shared" si="44"/>
        <v>48.55887160349491</v>
      </c>
      <c r="I944" s="10">
        <f t="shared" si="45"/>
        <v>196.0610597519944</v>
      </c>
    </row>
    <row r="945" spans="1:9" ht="13.5" customHeight="1">
      <c r="A945" s="9">
        <v>39124.55798611111</v>
      </c>
      <c r="B945" s="10">
        <v>696.5612664133896</v>
      </c>
      <c r="C945" s="10">
        <v>103.53069306511112</v>
      </c>
      <c r="D945" s="10">
        <v>8.161933437441068</v>
      </c>
      <c r="E945" s="10">
        <v>10.011717417421872</v>
      </c>
      <c r="F945" s="10">
        <v>3.127469821823213</v>
      </c>
      <c r="G945" s="10">
        <v>0.15044062151046622</v>
      </c>
      <c r="H945" s="10">
        <f t="shared" si="44"/>
        <v>50.778338153363265</v>
      </c>
      <c r="I945" s="10">
        <f t="shared" si="45"/>
        <v>205.02236691342307</v>
      </c>
    </row>
    <row r="946" spans="1:9" ht="13.5" customHeight="1">
      <c r="A946" s="9">
        <v>39124.55810185185</v>
      </c>
      <c r="B946" s="10">
        <v>627.617084121734</v>
      </c>
      <c r="C946" s="10">
        <v>88.29381265269193</v>
      </c>
      <c r="D946" s="10">
        <v>7.1236812608195414</v>
      </c>
      <c r="E946" s="10">
        <v>8.566639898124153</v>
      </c>
      <c r="F946" s="10">
        <v>2.534182863753769</v>
      </c>
      <c r="G946" s="10">
        <v>0.11441962762767853</v>
      </c>
      <c r="H946" s="10">
        <f t="shared" si="44"/>
        <v>43.97974458911497</v>
      </c>
      <c r="I946" s="10">
        <f t="shared" si="45"/>
        <v>177.57239917295203</v>
      </c>
    </row>
    <row r="947" spans="1:9" ht="13.5" customHeight="1">
      <c r="A947" s="9">
        <v>39124.558217592596</v>
      </c>
      <c r="B947" s="10">
        <v>579.5587216361159</v>
      </c>
      <c r="C947" s="10">
        <v>77.15061225095191</v>
      </c>
      <c r="D947" s="10">
        <v>5.994317158494492</v>
      </c>
      <c r="E947" s="10">
        <v>7.24233865243343</v>
      </c>
      <c r="F947" s="10">
        <v>2.239658266712152</v>
      </c>
      <c r="G947" s="10">
        <v>0.15044062151046622</v>
      </c>
      <c r="H947" s="10">
        <f t="shared" si="44"/>
        <v>39.233002773497766</v>
      </c>
      <c r="I947" s="10">
        <f t="shared" si="45"/>
        <v>158.4069779016712</v>
      </c>
    </row>
    <row r="948" spans="1:9" ht="13.5" customHeight="1">
      <c r="A948" s="9">
        <v>39124.558333333334</v>
      </c>
      <c r="B948" s="10">
        <v>596.9441483895438</v>
      </c>
      <c r="C948" s="10">
        <v>82.62156555714942</v>
      </c>
      <c r="D948" s="10">
        <v>6.30579281148095</v>
      </c>
      <c r="E948" s="10">
        <v>7.803842380606297</v>
      </c>
      <c r="F948" s="10">
        <v>2.307462490491517</v>
      </c>
      <c r="G948" s="10">
        <v>0.11865739161388884</v>
      </c>
      <c r="H948" s="10">
        <f t="shared" si="44"/>
        <v>41.0166220622253</v>
      </c>
      <c r="I948" s="10">
        <f t="shared" si="45"/>
        <v>165.6085103177756</v>
      </c>
    </row>
    <row r="949" spans="1:9" ht="13.5" customHeight="1">
      <c r="A949" s="9">
        <v>39124.55844907407</v>
      </c>
      <c r="B949" s="10">
        <v>648.7020788351234</v>
      </c>
      <c r="C949" s="10">
        <v>91.17337328132184</v>
      </c>
      <c r="D949" s="10">
        <v>7.255051944392061</v>
      </c>
      <c r="E949" s="10">
        <v>8.820905737296773</v>
      </c>
      <c r="F949" s="10">
        <v>2.532063981760664</v>
      </c>
      <c r="G949" s="10">
        <v>0.13348956556562494</v>
      </c>
      <c r="H949" s="10">
        <f t="shared" si="44"/>
        <v>45.12969319458659</v>
      </c>
      <c r="I949" s="10">
        <f t="shared" si="45"/>
        <v>182.21542597328786</v>
      </c>
    </row>
    <row r="950" spans="1:9" ht="13.5" customHeight="1">
      <c r="A950" s="9">
        <v>39124.55856481481</v>
      </c>
      <c r="B950" s="10">
        <v>637.0567034010174</v>
      </c>
      <c r="C950" s="10">
        <v>88.8913373747476</v>
      </c>
      <c r="D950" s="10">
        <v>6.786779023915821</v>
      </c>
      <c r="E950" s="10">
        <v>8.397129338675741</v>
      </c>
      <c r="F950" s="10">
        <v>2.61681926148487</v>
      </c>
      <c r="G950" s="10">
        <v>0.12289515560009916</v>
      </c>
      <c r="H950" s="10">
        <f t="shared" si="44"/>
        <v>44.38464093072178</v>
      </c>
      <c r="I950" s="10">
        <f t="shared" si="45"/>
        <v>179.2072066386886</v>
      </c>
    </row>
    <row r="951" spans="1:9" ht="13.5" customHeight="1">
      <c r="A951" s="9">
        <v>39124.55868055556</v>
      </c>
      <c r="B951" s="10">
        <v>577.8763293335904</v>
      </c>
      <c r="C951" s="10">
        <v>73.84091857772165</v>
      </c>
      <c r="D951" s="10">
        <v>5.405267964411258</v>
      </c>
      <c r="E951" s="10">
        <v>6.587604116563936</v>
      </c>
      <c r="F951" s="10">
        <v>1.957846961629166</v>
      </c>
      <c r="G951" s="10">
        <v>0.11865739161388884</v>
      </c>
      <c r="H951" s="10">
        <f t="shared" si="44"/>
        <v>37.370383136270036</v>
      </c>
      <c r="I951" s="10">
        <f t="shared" si="45"/>
        <v>150.8864740692992</v>
      </c>
    </row>
    <row r="952" spans="1:9" ht="13.5" customHeight="1">
      <c r="A952" s="9">
        <v>39124.558796296296</v>
      </c>
      <c r="B952" s="10">
        <v>601.2433599535541</v>
      </c>
      <c r="C952" s="10">
        <v>74.65880702706023</v>
      </c>
      <c r="D952" s="10">
        <v>5.5048554180872005</v>
      </c>
      <c r="E952" s="10">
        <v>6.570653060619095</v>
      </c>
      <c r="F952" s="10">
        <v>1.9747980175740072</v>
      </c>
      <c r="G952" s="10">
        <v>0.10382521766215275</v>
      </c>
      <c r="H952" s="10">
        <f t="shared" si="44"/>
        <v>38.23668709467869</v>
      </c>
      <c r="I952" s="10">
        <f t="shared" si="45"/>
        <v>154.38425864592278</v>
      </c>
    </row>
    <row r="953" spans="1:9" ht="13.5" customHeight="1">
      <c r="A953" s="9">
        <v>39124.558912037035</v>
      </c>
      <c r="B953" s="10">
        <v>576.2045314410304</v>
      </c>
      <c r="C953" s="10">
        <v>62.29936836127786</v>
      </c>
      <c r="D953" s="10">
        <v>4.000449202982538</v>
      </c>
      <c r="E953" s="10">
        <v>4.809862124348709</v>
      </c>
      <c r="F953" s="10">
        <v>1.4938118051391365</v>
      </c>
      <c r="G953" s="10">
        <v>0.09746857168283726</v>
      </c>
      <c r="H953" s="10">
        <f t="shared" si="44"/>
        <v>33.09884649461741</v>
      </c>
      <c r="I953" s="10">
        <f t="shared" si="45"/>
        <v>133.6397388574453</v>
      </c>
    </row>
    <row r="954" spans="1:9" ht="13.5" customHeight="1">
      <c r="A954" s="9">
        <v>39124.55902777778</v>
      </c>
      <c r="B954" s="10">
        <v>685.5070590553601</v>
      </c>
      <c r="C954" s="10">
        <v>90.14571551466584</v>
      </c>
      <c r="D954" s="10">
        <v>6.661764986322616</v>
      </c>
      <c r="E954" s="10">
        <v>8.159814555447964</v>
      </c>
      <c r="F954" s="10">
        <v>2.373147832277777</v>
      </c>
      <c r="G954" s="10">
        <v>0.18434273340014876</v>
      </c>
      <c r="H954" s="10">
        <f t="shared" si="44"/>
        <v>45.05690202253056</v>
      </c>
      <c r="I954" s="10">
        <f t="shared" si="45"/>
        <v>181.92152469711266</v>
      </c>
    </row>
    <row r="955" spans="1:9" ht="13.5" customHeight="1">
      <c r="A955" s="9">
        <v>39124.55914351852</v>
      </c>
      <c r="B955" s="10">
        <v>703.5239126427332</v>
      </c>
      <c r="C955" s="10">
        <v>86.48216854858703</v>
      </c>
      <c r="D955" s="10">
        <v>6.121450078080802</v>
      </c>
      <c r="E955" s="10">
        <v>7.257170826385166</v>
      </c>
      <c r="F955" s="10">
        <v>2.197280626850049</v>
      </c>
      <c r="G955" s="10">
        <v>0.15255950350357136</v>
      </c>
      <c r="H955" s="10">
        <f aca="true" t="shared" si="46" ref="H955:H1018">PI()/6*(B955*B$5^3+C955*C$5^3+D955*D$5^3+E955*E$5^3+F955*F$5^3)</f>
        <v>43.928634867560184</v>
      </c>
      <c r="I955" s="10">
        <f t="shared" si="45"/>
        <v>177.36603881405648</v>
      </c>
    </row>
    <row r="956" spans="1:9" ht="13.5" customHeight="1">
      <c r="A956" s="9">
        <v>39124.55925925926</v>
      </c>
      <c r="B956" s="10">
        <v>645.0533640429963</v>
      </c>
      <c r="C956" s="10">
        <v>79.85006791016788</v>
      </c>
      <c r="D956" s="10">
        <v>5.773953431211556</v>
      </c>
      <c r="E956" s="10">
        <v>6.837632191750345</v>
      </c>
      <c r="F956" s="10">
        <v>1.9917490735188486</v>
      </c>
      <c r="G956" s="10">
        <v>0.1356084475587301</v>
      </c>
      <c r="H956" s="10">
        <f t="shared" si="46"/>
        <v>40.43150922749917</v>
      </c>
      <c r="I956" s="10">
        <f t="shared" si="45"/>
        <v>163.2460616310017</v>
      </c>
    </row>
    <row r="957" spans="1:9" ht="13.5" customHeight="1">
      <c r="A957" s="9">
        <v>39124.559375</v>
      </c>
      <c r="B957" s="10">
        <v>610.7190002267204</v>
      </c>
      <c r="C957" s="10">
        <v>75.1758142333779</v>
      </c>
      <c r="D957" s="10">
        <v>5.227281876990425</v>
      </c>
      <c r="E957" s="10">
        <v>6.37571591725342</v>
      </c>
      <c r="F957" s="10">
        <v>2.0108190114567948</v>
      </c>
      <c r="G957" s="10">
        <v>0.11865739161388884</v>
      </c>
      <c r="H957" s="10">
        <f t="shared" si="46"/>
        <v>38.489628991753605</v>
      </c>
      <c r="I957" s="10">
        <f t="shared" si="45"/>
        <v>155.40553559817835</v>
      </c>
    </row>
    <row r="958" spans="1:9" ht="13.5" customHeight="1">
      <c r="A958" s="9">
        <v>39124.55949074074</v>
      </c>
      <c r="B958" s="10">
        <v>672.7768160407842</v>
      </c>
      <c r="C958" s="10">
        <v>85.34221003629645</v>
      </c>
      <c r="D958" s="10">
        <v>5.975247220556546</v>
      </c>
      <c r="E958" s="10">
        <v>7.390660391950791</v>
      </c>
      <c r="F958" s="10">
        <v>2.201518390836259</v>
      </c>
      <c r="G958" s="10">
        <v>0.18010496941393841</v>
      </c>
      <c r="H958" s="10">
        <f t="shared" si="46"/>
        <v>42.93294397798121</v>
      </c>
      <c r="I958" s="10">
        <f t="shared" si="45"/>
        <v>173.34584220425285</v>
      </c>
    </row>
    <row r="959" spans="1:9" ht="13.5" customHeight="1">
      <c r="A959" s="9">
        <v>39124.55960648148</v>
      </c>
      <c r="B959" s="10">
        <v>633.2681423973455</v>
      </c>
      <c r="C959" s="10">
        <v>76.20770976402011</v>
      </c>
      <c r="D959" s="10">
        <v>5.394673554445732</v>
      </c>
      <c r="E959" s="10">
        <v>6.1129745501083805</v>
      </c>
      <c r="F959" s="10">
        <v>1.8963993838291164</v>
      </c>
      <c r="G959" s="10">
        <v>0.11230074563457337</v>
      </c>
      <c r="H959" s="10">
        <f t="shared" si="46"/>
        <v>38.80612284479031</v>
      </c>
      <c r="I959" s="10">
        <f t="shared" si="45"/>
        <v>156.68340961341602</v>
      </c>
    </row>
    <row r="960" spans="1:9" ht="13.5" customHeight="1">
      <c r="A960" s="9">
        <v>39124.55972222222</v>
      </c>
      <c r="B960" s="10">
        <v>687.0008708604992</v>
      </c>
      <c r="C960" s="10">
        <v>93.05705937319233</v>
      </c>
      <c r="D960" s="10">
        <v>6.598198526529462</v>
      </c>
      <c r="E960" s="10">
        <v>8.373821636751584</v>
      </c>
      <c r="F960" s="10">
        <v>2.559609447671031</v>
      </c>
      <c r="G960" s="10">
        <v>0.12289515560009916</v>
      </c>
      <c r="H960" s="10">
        <f t="shared" si="46"/>
        <v>46.11517171005793</v>
      </c>
      <c r="I960" s="10">
        <f t="shared" si="45"/>
        <v>186.194389151918</v>
      </c>
    </row>
    <row r="961" spans="1:9" ht="13.5" customHeight="1">
      <c r="A961" s="9">
        <v>39124.55983796297</v>
      </c>
      <c r="B961" s="10">
        <v>660.5932445804295</v>
      </c>
      <c r="C961" s="10">
        <v>82.70208307288742</v>
      </c>
      <c r="D961" s="10">
        <v>5.860827592928867</v>
      </c>
      <c r="E961" s="10">
        <v>6.9414574094124974</v>
      </c>
      <c r="F961" s="10">
        <v>2.0426022413533724</v>
      </c>
      <c r="G961" s="10">
        <v>0.16315391346909716</v>
      </c>
      <c r="H961" s="10">
        <f t="shared" si="46"/>
        <v>41.46096645770269</v>
      </c>
      <c r="I961" s="10">
        <f t="shared" si="45"/>
        <v>167.4025930506595</v>
      </c>
    </row>
    <row r="962" spans="1:9" ht="13.5" customHeight="1">
      <c r="A962" s="9">
        <v>39124.559953703705</v>
      </c>
      <c r="B962" s="10">
        <v>628.8121335658453</v>
      </c>
      <c r="C962" s="10">
        <v>77.37097597823484</v>
      </c>
      <c r="D962" s="10">
        <v>5.354414796576735</v>
      </c>
      <c r="E962" s="10">
        <v>6.706261508177825</v>
      </c>
      <c r="F962" s="10">
        <v>2.051077769325793</v>
      </c>
      <c r="G962" s="10">
        <v>0.10806298164836306</v>
      </c>
      <c r="H962" s="10">
        <f t="shared" si="46"/>
        <v>39.65381065358267</v>
      </c>
      <c r="I962" s="10">
        <f t="shared" si="45"/>
        <v>160.10602971644812</v>
      </c>
    </row>
    <row r="963" spans="1:9" ht="13.5" customHeight="1">
      <c r="A963" s="9">
        <v>39124.560069444444</v>
      </c>
      <c r="B963" s="10">
        <v>541.3468037724575</v>
      </c>
      <c r="C963" s="10">
        <v>57.42382089514289</v>
      </c>
      <c r="D963" s="10">
        <v>3.6444770281408716</v>
      </c>
      <c r="E963" s="10">
        <v>4.483554297410515</v>
      </c>
      <c r="F963" s="10">
        <v>1.3836299414976683</v>
      </c>
      <c r="G963" s="10">
        <v>0.07627975175178568</v>
      </c>
      <c r="H963" s="10">
        <f t="shared" si="46"/>
        <v>30.862496179879997</v>
      </c>
      <c r="I963" s="10">
        <f t="shared" si="45"/>
        <v>124.61026189051003</v>
      </c>
    </row>
    <row r="964" spans="1:9" ht="13.5" customHeight="1">
      <c r="A964" s="9">
        <v>39124.56018518518</v>
      </c>
      <c r="B964" s="10">
        <v>580.9868480994688</v>
      </c>
      <c r="C964" s="10">
        <v>62.884179791374876</v>
      </c>
      <c r="D964" s="10">
        <v>4.184791936382687</v>
      </c>
      <c r="E964" s="10">
        <v>4.945470571907439</v>
      </c>
      <c r="F964" s="10">
        <v>1.5107628610839776</v>
      </c>
      <c r="G964" s="10">
        <v>0.09746857168283726</v>
      </c>
      <c r="H964" s="10">
        <f t="shared" si="46"/>
        <v>33.49784754132806</v>
      </c>
      <c r="I964" s="10">
        <f t="shared" si="45"/>
        <v>135.2507435096748</v>
      </c>
    </row>
    <row r="965" spans="1:9" ht="13.5" customHeight="1">
      <c r="A965" s="9">
        <v>39124.56030092593</v>
      </c>
      <c r="B965" s="10">
        <v>607.6805234486076</v>
      </c>
      <c r="C965" s="10">
        <v>70.07566527597379</v>
      </c>
      <c r="D965" s="10">
        <v>4.684848086755505</v>
      </c>
      <c r="E965" s="10">
        <v>5.638344983652825</v>
      </c>
      <c r="F965" s="10">
        <v>1.6527279546220233</v>
      </c>
      <c r="G965" s="10">
        <v>0.09111192570352179</v>
      </c>
      <c r="H965" s="10">
        <f t="shared" si="46"/>
        <v>36.11507992546552</v>
      </c>
      <c r="I965" s="10">
        <f t="shared" si="45"/>
        <v>145.8180680356899</v>
      </c>
    </row>
    <row r="966" spans="1:9" ht="13.5" customHeight="1">
      <c r="A966" s="9">
        <v>39124.56041666667</v>
      </c>
      <c r="B966" s="10">
        <v>553.2909415675913</v>
      </c>
      <c r="C966" s="10">
        <v>61.66582264533941</v>
      </c>
      <c r="D966" s="10">
        <v>4.038589078858431</v>
      </c>
      <c r="E966" s="10">
        <v>4.977253801804016</v>
      </c>
      <c r="F966" s="10">
        <v>1.502287333111557</v>
      </c>
      <c r="G966" s="10">
        <v>0.08263639773110117</v>
      </c>
      <c r="H966" s="10">
        <f t="shared" si="46"/>
        <v>32.48007279596185</v>
      </c>
      <c r="I966" s="10">
        <f t="shared" si="45"/>
        <v>131.1413812329996</v>
      </c>
    </row>
    <row r="967" spans="1:9" ht="13.5" customHeight="1">
      <c r="A967" s="9">
        <v>39124.560532407406</v>
      </c>
      <c r="B967" s="10">
        <v>425.0901054567568</v>
      </c>
      <c r="C967" s="10">
        <v>42.905241478386344</v>
      </c>
      <c r="D967" s="10">
        <v>2.7036934232021816</v>
      </c>
      <c r="E967" s="10">
        <v>3.284267089312995</v>
      </c>
      <c r="F967" s="10">
        <v>1.0424899406077377</v>
      </c>
      <c r="G967" s="10">
        <v>0.08263639773110117</v>
      </c>
      <c r="H967" s="10">
        <f t="shared" si="46"/>
        <v>23.664531476390998</v>
      </c>
      <c r="I967" s="10">
        <f aca="true" t="shared" si="47" ref="I967:I1030">H967*$M$6</f>
        <v>95.54779521404112</v>
      </c>
    </row>
    <row r="968" spans="1:9" ht="13.5" customHeight="1">
      <c r="A968" s="9">
        <v>39124.560648148145</v>
      </c>
      <c r="B968" s="10">
        <v>355.30472701383843</v>
      </c>
      <c r="C968" s="10">
        <v>34.73059474898665</v>
      </c>
      <c r="D968" s="10">
        <v>2.1824484528983126</v>
      </c>
      <c r="E968" s="10">
        <v>2.7036934232021816</v>
      </c>
      <c r="F968" s="10">
        <v>0.8348395052834322</v>
      </c>
      <c r="G968" s="10">
        <v>0.06992310577247021</v>
      </c>
      <c r="H968" s="10">
        <f t="shared" si="46"/>
        <v>19.497288071028546</v>
      </c>
      <c r="I968" s="10">
        <f t="shared" si="47"/>
        <v>78.72215385706468</v>
      </c>
    </row>
    <row r="969" spans="1:9" ht="13.5" customHeight="1">
      <c r="A969" s="9">
        <v>39124.56076388889</v>
      </c>
      <c r="B969" s="10">
        <v>423.99888123030763</v>
      </c>
      <c r="C969" s="10">
        <v>42.710304335020666</v>
      </c>
      <c r="D969" s="10">
        <v>2.652840255367658</v>
      </c>
      <c r="E969" s="10">
        <v>3.2482460954302073</v>
      </c>
      <c r="F969" s="10">
        <v>1.1081752823939977</v>
      </c>
      <c r="G969" s="10">
        <v>0.08687416171731148</v>
      </c>
      <c r="H969" s="10">
        <f t="shared" si="46"/>
        <v>23.77452799115985</v>
      </c>
      <c r="I969" s="10">
        <f t="shared" si="47"/>
        <v>95.99191659788842</v>
      </c>
    </row>
    <row r="970" spans="1:9" ht="13.5" customHeight="1">
      <c r="A970" s="9">
        <v>39124.56087962963</v>
      </c>
      <c r="B970" s="10">
        <v>540.7641112243535</v>
      </c>
      <c r="C970" s="10">
        <v>52.18806349018004</v>
      </c>
      <c r="D970" s="10">
        <v>3.2249383935060503</v>
      </c>
      <c r="E970" s="10">
        <v>3.8775540473824393</v>
      </c>
      <c r="F970" s="10">
        <v>1.2522592579251484</v>
      </c>
      <c r="G970" s="10">
        <v>0.11230074563457337</v>
      </c>
      <c r="H970" s="10">
        <f t="shared" si="46"/>
        <v>29.362701293273236</v>
      </c>
      <c r="I970" s="10">
        <f t="shared" si="47"/>
        <v>118.55469747625004</v>
      </c>
    </row>
    <row r="971" spans="1:9" ht="13.5" customHeight="1">
      <c r="A971" s="9">
        <v>39124.56099537037</v>
      </c>
      <c r="B971" s="10">
        <v>560.1709513992038</v>
      </c>
      <c r="C971" s="10">
        <v>52.317315291759456</v>
      </c>
      <c r="D971" s="10">
        <v>3.1973929275956836</v>
      </c>
      <c r="E971" s="10">
        <v>3.5173441085545623</v>
      </c>
      <c r="F971" s="10">
        <v>1.2225949100216762</v>
      </c>
      <c r="G971" s="10">
        <v>0.09111192570352179</v>
      </c>
      <c r="H971" s="10">
        <f t="shared" si="46"/>
        <v>29.63013332863697</v>
      </c>
      <c r="I971" s="10">
        <f t="shared" si="47"/>
        <v>119.63447973917381</v>
      </c>
    </row>
    <row r="972" spans="1:9" ht="13.5" customHeight="1">
      <c r="A972" s="9">
        <v>39124.561111111114</v>
      </c>
      <c r="B972" s="10">
        <v>541.8553354508027</v>
      </c>
      <c r="C972" s="10">
        <v>51.10955255568952</v>
      </c>
      <c r="D972" s="10">
        <v>2.8901550385954353</v>
      </c>
      <c r="E972" s="10">
        <v>3.7122812519202366</v>
      </c>
      <c r="F972" s="10">
        <v>1.139958512290575</v>
      </c>
      <c r="G972" s="10">
        <v>0.0953496896897321</v>
      </c>
      <c r="H972" s="10">
        <f t="shared" si="46"/>
        <v>28.737280544838445</v>
      </c>
      <c r="I972" s="10">
        <f t="shared" si="47"/>
        <v>116.02950175650055</v>
      </c>
    </row>
    <row r="973" spans="1:9" ht="13.5" customHeight="1">
      <c r="A973" s="9">
        <v>39124.56122685185</v>
      </c>
      <c r="B973" s="10">
        <v>653.6221228231136</v>
      </c>
      <c r="C973" s="10">
        <v>72.11402975334094</v>
      </c>
      <c r="D973" s="10">
        <v>4.280141626072419</v>
      </c>
      <c r="E973" s="10">
        <v>5.2378762869559505</v>
      </c>
      <c r="F973" s="10">
        <v>1.502287333111557</v>
      </c>
      <c r="G973" s="10">
        <v>0.11230074563457337</v>
      </c>
      <c r="H973" s="10">
        <f t="shared" si="46"/>
        <v>36.900695716221186</v>
      </c>
      <c r="I973" s="10">
        <f t="shared" si="47"/>
        <v>148.9900664657846</v>
      </c>
    </row>
    <row r="974" spans="1:9" ht="13.5" customHeight="1">
      <c r="A974" s="9">
        <v>39124.56134259259</v>
      </c>
      <c r="B974" s="10">
        <v>786.9146323633798</v>
      </c>
      <c r="C974" s="10">
        <v>112.74782973511856</v>
      </c>
      <c r="D974" s="10">
        <v>8.217024369261802</v>
      </c>
      <c r="E974" s="10">
        <v>9.895178907801087</v>
      </c>
      <c r="F974" s="10">
        <v>2.8202319328229652</v>
      </c>
      <c r="G974" s="10">
        <v>0.19281826137256938</v>
      </c>
      <c r="H974" s="10">
        <f t="shared" si="46"/>
        <v>53.52070350148496</v>
      </c>
      <c r="I974" s="10">
        <f t="shared" si="47"/>
        <v>216.09492767575324</v>
      </c>
    </row>
    <row r="975" spans="1:9" ht="13.5" customHeight="1">
      <c r="A975" s="9">
        <v>39124.56145833333</v>
      </c>
      <c r="B975" s="10">
        <v>750.9656804683576</v>
      </c>
      <c r="C975" s="10">
        <v>93.48507353579957</v>
      </c>
      <c r="D975" s="10">
        <v>5.939226226673758</v>
      </c>
      <c r="E975" s="10">
        <v>6.97535952130218</v>
      </c>
      <c r="F975" s="10">
        <v>2.0807421172292653</v>
      </c>
      <c r="G975" s="10">
        <v>0.18010496941393841</v>
      </c>
      <c r="H975" s="10">
        <f t="shared" si="46"/>
        <v>45.53901044157412</v>
      </c>
      <c r="I975" s="10">
        <f t="shared" si="47"/>
        <v>183.8680832647182</v>
      </c>
    </row>
    <row r="976" spans="1:9" ht="13.5" customHeight="1">
      <c r="A976" s="9">
        <v>39124.561574074076</v>
      </c>
      <c r="B976" s="10">
        <v>738.8202488838789</v>
      </c>
      <c r="C976" s="10">
        <v>86.08381873388325</v>
      </c>
      <c r="D976" s="10">
        <v>5.6637715675700875</v>
      </c>
      <c r="E976" s="10">
        <v>6.640576166391565</v>
      </c>
      <c r="F976" s="10">
        <v>1.9747980175740072</v>
      </c>
      <c r="G976" s="10">
        <v>0.10806298164836306</v>
      </c>
      <c r="H976" s="10">
        <f t="shared" si="46"/>
        <v>43.748164486086075</v>
      </c>
      <c r="I976" s="10">
        <f t="shared" si="47"/>
        <v>176.6373724946539</v>
      </c>
    </row>
    <row r="977" spans="1:9" ht="13.5" customHeight="1">
      <c r="A977" s="9">
        <v>39124.561689814815</v>
      </c>
      <c r="B977" s="10">
        <v>770.2496254876077</v>
      </c>
      <c r="C977" s="10">
        <v>90.83435216242502</v>
      </c>
      <c r="D977" s="10">
        <v>5.860827592928867</v>
      </c>
      <c r="E977" s="10">
        <v>7.015618279171178</v>
      </c>
      <c r="F977" s="10">
        <v>2.0786232352361598</v>
      </c>
      <c r="G977" s="10">
        <v>0.15679726748978168</v>
      </c>
      <c r="H977" s="10">
        <f t="shared" si="46"/>
        <v>45.83786074402236</v>
      </c>
      <c r="I977" s="10">
        <f t="shared" si="47"/>
        <v>185.07471976738742</v>
      </c>
    </row>
    <row r="978" spans="1:9" ht="13.5" customHeight="1">
      <c r="A978" s="9">
        <v>39124.56180555555</v>
      </c>
      <c r="B978" s="10">
        <v>771.9934653679333</v>
      </c>
      <c r="C978" s="10">
        <v>90.48473663356266</v>
      </c>
      <c r="D978" s="10">
        <v>5.587491815818302</v>
      </c>
      <c r="E978" s="10">
        <v>6.869415421646922</v>
      </c>
      <c r="F978" s="10">
        <v>1.9345392597050093</v>
      </c>
      <c r="G978" s="10">
        <v>0.16739167745530747</v>
      </c>
      <c r="H978" s="10">
        <f t="shared" si="46"/>
        <v>45.2425378479617</v>
      </c>
      <c r="I978" s="10">
        <f t="shared" si="47"/>
        <v>182.67104698748125</v>
      </c>
    </row>
    <row r="979" spans="1:9" ht="13.5" customHeight="1">
      <c r="A979" s="9">
        <v>39124.5619212963</v>
      </c>
      <c r="B979" s="10">
        <v>653.367856983941</v>
      </c>
      <c r="C979" s="10">
        <v>62.189186497636385</v>
      </c>
      <c r="D979" s="10">
        <v>3.631763736182241</v>
      </c>
      <c r="E979" s="10">
        <v>4.1106310666240065</v>
      </c>
      <c r="F979" s="10">
        <v>1.3073501897458826</v>
      </c>
      <c r="G979" s="10">
        <v>0.1313706835725198</v>
      </c>
      <c r="H979" s="10">
        <f t="shared" si="46"/>
        <v>34.30218968010402</v>
      </c>
      <c r="I979" s="10">
        <f t="shared" si="47"/>
        <v>138.49835134989178</v>
      </c>
    </row>
    <row r="980" spans="1:9" ht="13.5" customHeight="1">
      <c r="A980" s="9">
        <v>39124.56203703704</v>
      </c>
      <c r="B980" s="10">
        <v>741.3904527415154</v>
      </c>
      <c r="C980" s="10">
        <v>74.05916342301148</v>
      </c>
      <c r="D980" s="10">
        <v>3.96019044511354</v>
      </c>
      <c r="E980" s="10">
        <v>4.6064494530106135</v>
      </c>
      <c r="F980" s="10">
        <v>1.5404272089874498</v>
      </c>
      <c r="G980" s="10">
        <v>0.15044062151046622</v>
      </c>
      <c r="H980" s="10">
        <f t="shared" si="46"/>
        <v>39.396175035770064</v>
      </c>
      <c r="I980" s="10">
        <f t="shared" si="47"/>
        <v>159.0658014205632</v>
      </c>
    </row>
    <row r="981" spans="1:9" ht="13.5" customHeight="1">
      <c r="A981" s="9">
        <v>39124.56215277778</v>
      </c>
      <c r="B981" s="10">
        <v>750.609708293516</v>
      </c>
      <c r="C981" s="10">
        <v>74.90247845626733</v>
      </c>
      <c r="D981" s="10">
        <v>4.0025680849756435</v>
      </c>
      <c r="E981" s="10">
        <v>4.775960012459026</v>
      </c>
      <c r="F981" s="10">
        <v>1.4853362771667158</v>
      </c>
      <c r="G981" s="10">
        <v>0.12925180157941463</v>
      </c>
      <c r="H981" s="10">
        <f t="shared" si="46"/>
        <v>39.72245312186189</v>
      </c>
      <c r="I981" s="10">
        <f t="shared" si="47"/>
        <v>160.38318020677886</v>
      </c>
    </row>
    <row r="982" spans="1:9" ht="13.5" customHeight="1">
      <c r="A982" s="9">
        <v>39124.562268518515</v>
      </c>
      <c r="B982" s="10">
        <v>855.0472828516762</v>
      </c>
      <c r="C982" s="10">
        <v>80.65100530356163</v>
      </c>
      <c r="D982" s="10">
        <v>3.15077752374737</v>
      </c>
      <c r="E982" s="10">
        <v>3.566078394395981</v>
      </c>
      <c r="F982" s="10">
        <v>1.1208885743526287</v>
      </c>
      <c r="G982" s="10">
        <v>0.16739167745530747</v>
      </c>
      <c r="H982" s="10">
        <f t="shared" si="46"/>
        <v>41.3797348603997</v>
      </c>
      <c r="I982" s="10">
        <f t="shared" si="47"/>
        <v>167.0746127552643</v>
      </c>
    </row>
    <row r="983" spans="1:9" ht="13.5" customHeight="1">
      <c r="A983" s="9">
        <v>39124.56238425926</v>
      </c>
      <c r="B983" s="10">
        <v>831.167482789381</v>
      </c>
      <c r="C983" s="10">
        <v>83.09407624161187</v>
      </c>
      <c r="D983" s="10">
        <v>3.462253176733828</v>
      </c>
      <c r="E983" s="10">
        <v>4.102155538651586</v>
      </c>
      <c r="F983" s="10">
        <v>1.262853667890674</v>
      </c>
      <c r="G983" s="10">
        <v>0.14832173951736105</v>
      </c>
      <c r="H983" s="10">
        <f t="shared" si="46"/>
        <v>41.79051831079471</v>
      </c>
      <c r="I983" s="10">
        <f t="shared" si="47"/>
        <v>168.73318998231895</v>
      </c>
    </row>
    <row r="984" spans="1:9" ht="13.5" customHeight="1">
      <c r="A984" s="9">
        <v>39124.5625</v>
      </c>
      <c r="B984" s="10">
        <v>929.7293975806606</v>
      </c>
      <c r="C984" s="10">
        <v>97.90718025541004</v>
      </c>
      <c r="D984" s="10">
        <v>3.917812805251437</v>
      </c>
      <c r="E984" s="10">
        <v>4.294973800024155</v>
      </c>
      <c r="F984" s="10">
        <v>1.421769817373561</v>
      </c>
      <c r="G984" s="10">
        <v>0.18222385140704359</v>
      </c>
      <c r="H984" s="10">
        <f t="shared" si="46"/>
        <v>47.12917730144233</v>
      </c>
      <c r="I984" s="10">
        <f t="shared" si="47"/>
        <v>190.28853311112326</v>
      </c>
    </row>
    <row r="985" spans="1:9" ht="13.5" customHeight="1">
      <c r="A985" s="9">
        <v>39124.56261574074</v>
      </c>
      <c r="B985" s="10">
        <v>895.0581315274808</v>
      </c>
      <c r="C985" s="10">
        <v>86.804238611539</v>
      </c>
      <c r="D985" s="10">
        <v>3.2779104433336794</v>
      </c>
      <c r="E985" s="10">
        <v>3.6741413760443438</v>
      </c>
      <c r="F985" s="10">
        <v>1.2395459659665173</v>
      </c>
      <c r="G985" s="10">
        <v>0.1906993793794642</v>
      </c>
      <c r="H985" s="10">
        <f t="shared" si="46"/>
        <v>43.732826209456974</v>
      </c>
      <c r="I985" s="10">
        <f t="shared" si="47"/>
        <v>176.575442744819</v>
      </c>
    </row>
    <row r="986" spans="1:9" ht="13.5" customHeight="1">
      <c r="A986" s="9">
        <v>39124.562731481485</v>
      </c>
      <c r="B986" s="10">
        <v>820.8336953090071</v>
      </c>
      <c r="C986" s="10">
        <v>79.55342443113315</v>
      </c>
      <c r="D986" s="10">
        <v>3.3584279590716752</v>
      </c>
      <c r="E986" s="10">
        <v>3.701686841954711</v>
      </c>
      <c r="F986" s="10">
        <v>1.1081752823939977</v>
      </c>
      <c r="G986" s="10">
        <v>0.15891614948288685</v>
      </c>
      <c r="H986" s="10">
        <f t="shared" si="46"/>
        <v>40.32524285553836</v>
      </c>
      <c r="I986" s="10">
        <f t="shared" si="47"/>
        <v>162.81700105330214</v>
      </c>
    </row>
    <row r="987" spans="1:9" ht="13.5" customHeight="1">
      <c r="A987" s="9">
        <v>39124.56284722222</v>
      </c>
      <c r="B987" s="10">
        <v>856.7635772660913</v>
      </c>
      <c r="C987" s="10">
        <v>82.38001300993544</v>
      </c>
      <c r="D987" s="10">
        <v>3.489798642644195</v>
      </c>
      <c r="E987" s="10">
        <v>3.89450510332728</v>
      </c>
      <c r="F987" s="10">
        <v>1.1696228601940473</v>
      </c>
      <c r="G987" s="10">
        <v>0.16951055944841265</v>
      </c>
      <c r="H987" s="10">
        <f t="shared" si="46"/>
        <v>42.07529524196625</v>
      </c>
      <c r="I987" s="10">
        <f t="shared" si="47"/>
        <v>169.88300391074628</v>
      </c>
    </row>
    <row r="988" spans="1:9" ht="13.5" customHeight="1">
      <c r="A988" s="9">
        <v>39124.56296296296</v>
      </c>
      <c r="B988" s="10">
        <v>820.1196320773307</v>
      </c>
      <c r="C988" s="10">
        <v>76.27975175178568</v>
      </c>
      <c r="D988" s="10">
        <v>3.5109874625752466</v>
      </c>
      <c r="E988" s="10">
        <v>3.96019044511354</v>
      </c>
      <c r="F988" s="10">
        <v>1.1886927981319937</v>
      </c>
      <c r="G988" s="10">
        <v>0.13984621154494042</v>
      </c>
      <c r="H988" s="10">
        <f t="shared" si="46"/>
        <v>40.406845954129075</v>
      </c>
      <c r="I988" s="10">
        <f t="shared" si="47"/>
        <v>163.1464813204587</v>
      </c>
    </row>
    <row r="989" spans="1:9" ht="13.5" customHeight="1">
      <c r="A989" s="9">
        <v>39124.5630787037</v>
      </c>
      <c r="B989" s="10">
        <v>698.1949244300737</v>
      </c>
      <c r="C989" s="10">
        <v>61.33951481840122</v>
      </c>
      <c r="D989" s="10">
        <v>2.8414207527540167</v>
      </c>
      <c r="E989" s="10">
        <v>3.125350939830108</v>
      </c>
      <c r="F989" s="10">
        <v>1.0085878287180552</v>
      </c>
      <c r="G989" s="10">
        <v>0.10382521766215275</v>
      </c>
      <c r="H989" s="10">
        <f t="shared" si="46"/>
        <v>33.79728263728735</v>
      </c>
      <c r="I989" s="10">
        <f t="shared" si="47"/>
        <v>136.4597411717311</v>
      </c>
    </row>
    <row r="990" spans="1:9" ht="13.5" customHeight="1">
      <c r="A990" s="9">
        <v>39124.56319444445</v>
      </c>
      <c r="B990" s="10">
        <v>665.3289458350196</v>
      </c>
      <c r="C990" s="10">
        <v>53.427609456146556</v>
      </c>
      <c r="D990" s="10">
        <v>2.335007956401884</v>
      </c>
      <c r="E990" s="10">
        <v>2.6189381434779753</v>
      </c>
      <c r="F990" s="10">
        <v>0.8856926731179561</v>
      </c>
      <c r="G990" s="10">
        <v>0.09323080769662695</v>
      </c>
      <c r="H990" s="10">
        <f t="shared" si="46"/>
        <v>31.094587514436185</v>
      </c>
      <c r="I990" s="10">
        <f t="shared" si="47"/>
        <v>125.54735271469356</v>
      </c>
    </row>
    <row r="991" spans="1:9" ht="13.5" customHeight="1">
      <c r="A991" s="9">
        <v>39124.563310185185</v>
      </c>
      <c r="B991" s="10">
        <v>778.5238596706834</v>
      </c>
      <c r="C991" s="10">
        <v>64.72125047939706</v>
      </c>
      <c r="D991" s="10">
        <v>2.5045185158502967</v>
      </c>
      <c r="E991" s="10">
        <v>2.7185255971539175</v>
      </c>
      <c r="F991" s="10">
        <v>0.8878115551110612</v>
      </c>
      <c r="G991" s="10">
        <v>0.120776273606994</v>
      </c>
      <c r="H991" s="10">
        <f t="shared" si="46"/>
        <v>35.87909367139303</v>
      </c>
      <c r="I991" s="10">
        <f t="shared" si="47"/>
        <v>144.86525110373657</v>
      </c>
    </row>
    <row r="992" spans="1:9" ht="13.5" customHeight="1">
      <c r="A992" s="9">
        <v>39124.563425925924</v>
      </c>
      <c r="B992" s="10">
        <v>746.4694128789886</v>
      </c>
      <c r="C992" s="10">
        <v>57.12082077012885</v>
      </c>
      <c r="D992" s="10">
        <v>2.0129378934499003</v>
      </c>
      <c r="E992" s="10">
        <v>2.2841547885673603</v>
      </c>
      <c r="F992" s="10">
        <v>0.6928744117453867</v>
      </c>
      <c r="G992" s="10">
        <v>0.10170633566904759</v>
      </c>
      <c r="H992" s="10">
        <f t="shared" si="46"/>
        <v>33.0654661174367</v>
      </c>
      <c r="I992" s="10">
        <f t="shared" si="47"/>
        <v>133.50496241168247</v>
      </c>
    </row>
    <row r="993" spans="1:9" ht="13.5" customHeight="1">
      <c r="A993" s="9">
        <v>39124.56354166667</v>
      </c>
      <c r="B993" s="10">
        <v>760.180698256372</v>
      </c>
      <c r="C993" s="10">
        <v>60.32245146171074</v>
      </c>
      <c r="D993" s="10">
        <v>2.163378514960366</v>
      </c>
      <c r="E993" s="10">
        <v>2.4091688261605646</v>
      </c>
      <c r="F993" s="10">
        <v>0.7225387596488588</v>
      </c>
      <c r="G993" s="10">
        <v>0.11653850962078369</v>
      </c>
      <c r="H993" s="10">
        <f t="shared" si="46"/>
        <v>34.04288629389834</v>
      </c>
      <c r="I993" s="10">
        <f t="shared" si="47"/>
        <v>137.45138928059387</v>
      </c>
    </row>
    <row r="994" spans="1:9" ht="13.5" customHeight="1">
      <c r="A994" s="9">
        <v>39124.56365740741</v>
      </c>
      <c r="B994" s="10">
        <v>759.4518028507438</v>
      </c>
      <c r="C994" s="10">
        <v>68.91451794375216</v>
      </c>
      <c r="D994" s="10">
        <v>2.824469696809176</v>
      </c>
      <c r="E994" s="10">
        <v>3.161371933712896</v>
      </c>
      <c r="F994" s="10">
        <v>0.9810423628076882</v>
      </c>
      <c r="G994" s="10">
        <v>0.1313706835725198</v>
      </c>
      <c r="H994" s="10">
        <f t="shared" si="46"/>
        <v>36.41680797929387</v>
      </c>
      <c r="I994" s="10">
        <f t="shared" si="47"/>
        <v>147.0363237330944</v>
      </c>
    </row>
    <row r="995" spans="1:9" ht="13.5" customHeight="1">
      <c r="A995" s="9">
        <v>39124.56377314815</v>
      </c>
      <c r="B995" s="10">
        <v>906.5382341661245</v>
      </c>
      <c r="C995" s="10">
        <v>94.59112993620046</v>
      </c>
      <c r="D995" s="10">
        <v>3.4961552886235108</v>
      </c>
      <c r="E995" s="10">
        <v>3.900861749306596</v>
      </c>
      <c r="F995" s="10">
        <v>1.046727704593948</v>
      </c>
      <c r="G995" s="10">
        <v>0.1419650935380456</v>
      </c>
      <c r="H995" s="10">
        <f t="shared" si="46"/>
        <v>44.54212207857716</v>
      </c>
      <c r="I995" s="10">
        <f t="shared" si="47"/>
        <v>179.84305174216632</v>
      </c>
    </row>
    <row r="996" spans="1:9" ht="13.5" customHeight="1">
      <c r="A996" s="9">
        <v>39124.563888888886</v>
      </c>
      <c r="B996" s="10">
        <v>888.612492504455</v>
      </c>
      <c r="C996" s="10">
        <v>90.20292532847968</v>
      </c>
      <c r="D996" s="10">
        <v>3.3075747912371516</v>
      </c>
      <c r="E996" s="10">
        <v>3.646595910133977</v>
      </c>
      <c r="F996" s="10">
        <v>1.0170633566904759</v>
      </c>
      <c r="G996" s="10">
        <v>0.15255950350357136</v>
      </c>
      <c r="H996" s="10">
        <f t="shared" si="46"/>
        <v>43.21222607249706</v>
      </c>
      <c r="I996" s="10">
        <f t="shared" si="47"/>
        <v>174.47347020738366</v>
      </c>
    </row>
    <row r="997" spans="1:9" ht="13.5" customHeight="1">
      <c r="A997" s="9">
        <v>39124.56400462963</v>
      </c>
      <c r="B997" s="10">
        <v>846.1077197227655</v>
      </c>
      <c r="C997" s="10">
        <v>77.93459858840082</v>
      </c>
      <c r="D997" s="10">
        <v>2.8795606286299096</v>
      </c>
      <c r="E997" s="10">
        <v>3.3118125552233617</v>
      </c>
      <c r="F997" s="10">
        <v>1.0276577666560016</v>
      </c>
      <c r="G997" s="10">
        <v>0.11230074563457337</v>
      </c>
      <c r="H997" s="10">
        <f t="shared" si="46"/>
        <v>40.28779231969537</v>
      </c>
      <c r="I997" s="10">
        <f t="shared" si="47"/>
        <v>162.6657909550607</v>
      </c>
    </row>
    <row r="998" spans="1:9" ht="13.5" customHeight="1">
      <c r="A998" s="9">
        <v>39124.56412037037</v>
      </c>
      <c r="B998" s="10">
        <v>839.1387168474427</v>
      </c>
      <c r="C998" s="10">
        <v>78.53847995643578</v>
      </c>
      <c r="D998" s="10">
        <v>3.1423019957749494</v>
      </c>
      <c r="E998" s="10">
        <v>3.407162244913094</v>
      </c>
      <c r="F998" s="10">
        <v>1.0530843505732634</v>
      </c>
      <c r="G998" s="10">
        <v>0.12925180157941463</v>
      </c>
      <c r="H998" s="10">
        <f t="shared" si="46"/>
        <v>40.35125587071416</v>
      </c>
      <c r="I998" s="10">
        <f t="shared" si="47"/>
        <v>162.92203107468228</v>
      </c>
    </row>
    <row r="999" spans="1:9" ht="13.5" customHeight="1">
      <c r="A999" s="9">
        <v>39124.56423611111</v>
      </c>
      <c r="B999" s="10">
        <v>835.5874706269983</v>
      </c>
      <c r="C999" s="10">
        <v>81.0917327581275</v>
      </c>
      <c r="D999" s="10">
        <v>3.35630907707857</v>
      </c>
      <c r="E999" s="10">
        <v>3.7355889538443936</v>
      </c>
      <c r="F999" s="10">
        <v>1.127245220331944</v>
      </c>
      <c r="G999" s="10">
        <v>0.15255950350357136</v>
      </c>
      <c r="H999" s="10">
        <f t="shared" si="46"/>
        <v>41.02122066240054</v>
      </c>
      <c r="I999" s="10">
        <f t="shared" si="47"/>
        <v>165.62707760309257</v>
      </c>
    </row>
    <row r="1000" spans="1:9" ht="13.5" customHeight="1">
      <c r="A1000" s="9">
        <v>39124.564351851855</v>
      </c>
      <c r="B1000" s="10">
        <v>859.5922847268866</v>
      </c>
      <c r="C1000" s="10">
        <v>85.6897066831657</v>
      </c>
      <c r="D1000" s="10">
        <v>3.591504978313243</v>
      </c>
      <c r="E1000" s="10">
        <v>3.958071563120435</v>
      </c>
      <c r="F1000" s="10">
        <v>1.1886927981319937</v>
      </c>
      <c r="G1000" s="10">
        <v>0.11441962762767853</v>
      </c>
      <c r="H1000" s="10">
        <f t="shared" si="46"/>
        <v>42.647422731400674</v>
      </c>
      <c r="I1000" s="10">
        <f t="shared" si="47"/>
        <v>172.19302303161248</v>
      </c>
    </row>
    <row r="1001" spans="1:9" ht="13.5" customHeight="1">
      <c r="A1001" s="9">
        <v>39124.564467592594</v>
      </c>
      <c r="B1001" s="10">
        <v>678.8686017709616</v>
      </c>
      <c r="C1001" s="10">
        <v>56.86231716697002</v>
      </c>
      <c r="D1001" s="10">
        <v>2.3519590123467253</v>
      </c>
      <c r="E1001" s="10">
        <v>2.330770192415674</v>
      </c>
      <c r="F1001" s="10">
        <v>0.8348395052834322</v>
      </c>
      <c r="G1001" s="10">
        <v>0.08687416171731148</v>
      </c>
      <c r="H1001" s="10">
        <f t="shared" si="46"/>
        <v>31.536305461565338</v>
      </c>
      <c r="I1001" s="10">
        <f t="shared" si="47"/>
        <v>127.33083091272039</v>
      </c>
    </row>
    <row r="1002" spans="1:9" ht="13.5" customHeight="1">
      <c r="A1002" s="9">
        <v>39124.56458333333</v>
      </c>
      <c r="B1002" s="10">
        <v>470.41299128927614</v>
      </c>
      <c r="C1002" s="10">
        <v>31.956978220011994</v>
      </c>
      <c r="D1002" s="10">
        <v>1.192930562118204</v>
      </c>
      <c r="E1002" s="10">
        <v>1.2819236058286205</v>
      </c>
      <c r="F1002" s="10">
        <v>0.3983498147037697</v>
      </c>
      <c r="G1002" s="10">
        <v>0.04873428584141863</v>
      </c>
      <c r="H1002" s="10">
        <f t="shared" si="46"/>
        <v>20.15772770154979</v>
      </c>
      <c r="I1002" s="10">
        <f t="shared" si="47"/>
        <v>81.38874164187827</v>
      </c>
    </row>
    <row r="1003" spans="1:9" ht="13.5" customHeight="1">
      <c r="A1003" s="9">
        <v>39124.56469907407</v>
      </c>
      <c r="B1003" s="10">
        <v>519.8041305485574</v>
      </c>
      <c r="C1003" s="10">
        <v>35.84724555935306</v>
      </c>
      <c r="D1003" s="10">
        <v>1.3709166495390372</v>
      </c>
      <c r="E1003" s="10">
        <v>1.4323642273390869</v>
      </c>
      <c r="F1003" s="10">
        <v>0.4343708085865574</v>
      </c>
      <c r="G1003" s="10">
        <v>0.08263639773110117</v>
      </c>
      <c r="H1003" s="10">
        <f t="shared" si="46"/>
        <v>22.338691787563025</v>
      </c>
      <c r="I1003" s="10">
        <f t="shared" si="47"/>
        <v>90.1945914457279</v>
      </c>
    </row>
    <row r="1004" spans="1:9" ht="13.5" customHeight="1">
      <c r="A1004" s="9">
        <v>39124.56481481482</v>
      </c>
      <c r="B1004" s="10">
        <v>536.7276410274883</v>
      </c>
      <c r="C1004" s="10">
        <v>38.476778112796566</v>
      </c>
      <c r="D1004" s="10">
        <v>1.5933992588150787</v>
      </c>
      <c r="E1004" s="10">
        <v>1.6739167745530747</v>
      </c>
      <c r="F1004" s="10">
        <v>0.5000561503728173</v>
      </c>
      <c r="G1004" s="10">
        <v>0.08687416171731148</v>
      </c>
      <c r="H1004" s="10">
        <f t="shared" si="46"/>
        <v>23.5583865867478</v>
      </c>
      <c r="I1004" s="10">
        <f t="shared" si="47"/>
        <v>95.11922513274611</v>
      </c>
    </row>
    <row r="1005" spans="1:9" ht="13.5" customHeight="1">
      <c r="A1005" s="9">
        <v>39124.564930555556</v>
      </c>
      <c r="B1005" s="10">
        <v>558.0944470459607</v>
      </c>
      <c r="C1005" s="10">
        <v>44.29310918387022</v>
      </c>
      <c r="D1005" s="10">
        <v>1.8158818680911204</v>
      </c>
      <c r="E1005" s="10">
        <v>2.023532303415426</v>
      </c>
      <c r="F1005" s="10">
        <v>0.5805736661108133</v>
      </c>
      <c r="G1005" s="10">
        <v>0.05932869580694442</v>
      </c>
      <c r="H1005" s="10">
        <f t="shared" si="46"/>
        <v>25.37585342819392</v>
      </c>
      <c r="I1005" s="10">
        <f t="shared" si="47"/>
        <v>102.45742026025377</v>
      </c>
    </row>
    <row r="1006" spans="1:9" ht="13.5" customHeight="1">
      <c r="A1006" s="9">
        <v>39124.565046296295</v>
      </c>
      <c r="B1006" s="10">
        <v>598.1370789516619</v>
      </c>
      <c r="C1006" s="10">
        <v>48.435523480390806</v>
      </c>
      <c r="D1006" s="10">
        <v>2.2333016207328367</v>
      </c>
      <c r="E1006" s="10">
        <v>2.2354205027259417</v>
      </c>
      <c r="F1006" s="10">
        <v>0.6674478278281247</v>
      </c>
      <c r="G1006" s="10">
        <v>0.10170633566904759</v>
      </c>
      <c r="H1006" s="10">
        <f t="shared" si="46"/>
        <v>27.559201877337888</v>
      </c>
      <c r="I1006" s="10">
        <f t="shared" si="47"/>
        <v>111.27289715688393</v>
      </c>
    </row>
    <row r="1007" spans="1:9" ht="13.5" customHeight="1">
      <c r="A1007" s="9">
        <v>39124.56516203703</v>
      </c>
      <c r="B1007" s="10">
        <v>574.4161950388497</v>
      </c>
      <c r="C1007" s="10">
        <v>46.53488633257548</v>
      </c>
      <c r="D1007" s="10">
        <v>2.065909943277529</v>
      </c>
      <c r="E1007" s="10">
        <v>2.131595285063789</v>
      </c>
      <c r="F1007" s="10">
        <v>0.6123568960073906</v>
      </c>
      <c r="G1007" s="10">
        <v>0.06356645979315474</v>
      </c>
      <c r="H1007" s="10">
        <f t="shared" si="46"/>
        <v>26.349956510178078</v>
      </c>
      <c r="I1007" s="10">
        <f t="shared" si="47"/>
        <v>106.39045404491347</v>
      </c>
    </row>
    <row r="1008" spans="1:9" ht="13.5" customHeight="1">
      <c r="A1008" s="9">
        <v>39124.56527777778</v>
      </c>
      <c r="B1008" s="10">
        <v>554.5601518814613</v>
      </c>
      <c r="C1008" s="10">
        <v>44.43083651342206</v>
      </c>
      <c r="D1008" s="10">
        <v>1.9239448497394835</v>
      </c>
      <c r="E1008" s="10">
        <v>1.9769168995671125</v>
      </c>
      <c r="F1008" s="10">
        <v>0.5742170201314978</v>
      </c>
      <c r="G1008" s="10">
        <v>0.07204198776557537</v>
      </c>
      <c r="H1008" s="10">
        <f t="shared" si="46"/>
        <v>25.261181633680188</v>
      </c>
      <c r="I1008" s="10">
        <f t="shared" si="47"/>
        <v>101.99442199003846</v>
      </c>
    </row>
    <row r="1009" spans="1:9" ht="13.5" customHeight="1">
      <c r="A1009" s="9">
        <v>39124.56539351852</v>
      </c>
      <c r="B1009" s="10">
        <v>534.2061714556932</v>
      </c>
      <c r="C1009" s="10">
        <v>41.76952073008198</v>
      </c>
      <c r="D1009" s="10">
        <v>1.7713853462359122</v>
      </c>
      <c r="E1009" s="10">
        <v>1.8540217439670132</v>
      </c>
      <c r="F1009" s="10">
        <v>0.5170072063176585</v>
      </c>
      <c r="G1009" s="10">
        <v>0.06992310577247021</v>
      </c>
      <c r="H1009" s="10">
        <f t="shared" si="46"/>
        <v>24.05662742547397</v>
      </c>
      <c r="I1009" s="10">
        <f t="shared" si="47"/>
        <v>97.13091987825055</v>
      </c>
    </row>
    <row r="1010" spans="1:9" ht="13.5" customHeight="1">
      <c r="A1010" s="9">
        <v>39124.56550925926</v>
      </c>
      <c r="B1010" s="10">
        <v>361.8414779625678</v>
      </c>
      <c r="C1010" s="10">
        <v>27.56877361229121</v>
      </c>
      <c r="D1010" s="10">
        <v>1.1208885743526287</v>
      </c>
      <c r="E1010" s="10">
        <v>1.341252301635565</v>
      </c>
      <c r="F1010" s="10">
        <v>0.38987428673134905</v>
      </c>
      <c r="G1010" s="10">
        <v>0.08051751573799601</v>
      </c>
      <c r="H1010" s="10">
        <f t="shared" si="46"/>
        <v>16.37385309228146</v>
      </c>
      <c r="I1010" s="10">
        <f t="shared" si="47"/>
        <v>66.11098823937915</v>
      </c>
    </row>
    <row r="1011" spans="1:9" ht="13.5" customHeight="1">
      <c r="A1011" s="9">
        <v>39124.565625</v>
      </c>
      <c r="B1011" s="10">
        <v>351.1093406674902</v>
      </c>
      <c r="C1011" s="10">
        <v>24.93924105884771</v>
      </c>
      <c r="D1011" s="10">
        <v>1.182336152152678</v>
      </c>
      <c r="E1011" s="10">
        <v>1.1441962762767852</v>
      </c>
      <c r="F1011" s="10">
        <v>0.35597217484166654</v>
      </c>
      <c r="G1011" s="10">
        <v>0.04237763986210316</v>
      </c>
      <c r="H1011" s="10">
        <f t="shared" si="46"/>
        <v>15.543818317578266</v>
      </c>
      <c r="I1011" s="10">
        <f t="shared" si="47"/>
        <v>62.75964393945098</v>
      </c>
    </row>
    <row r="1012" spans="1:9" ht="13.5" customHeight="1">
      <c r="A1012" s="9">
        <v>39124.56574074074</v>
      </c>
      <c r="B1012" s="10">
        <v>462.0200997145866</v>
      </c>
      <c r="C1012" s="10">
        <v>34.54413313359339</v>
      </c>
      <c r="D1012" s="10">
        <v>1.502287333111557</v>
      </c>
      <c r="E1012" s="10">
        <v>1.67603565654618</v>
      </c>
      <c r="F1012" s="10">
        <v>0.45555962851760895</v>
      </c>
      <c r="G1012" s="10">
        <v>0.046615403848313475</v>
      </c>
      <c r="H1012" s="10">
        <f t="shared" si="46"/>
        <v>20.700581775024034</v>
      </c>
      <c r="I1012" s="10">
        <f t="shared" si="47"/>
        <v>83.58056656328742</v>
      </c>
    </row>
    <row r="1013" spans="1:9" ht="13.5" customHeight="1">
      <c r="A1013" s="9">
        <v>39124.56585648148</v>
      </c>
      <c r="B1013" s="10">
        <v>157.68296016289963</v>
      </c>
      <c r="C1013" s="10">
        <v>11.32542425314707</v>
      </c>
      <c r="D1013" s="10">
        <v>0.5466715542211308</v>
      </c>
      <c r="E1013" s="10">
        <v>0.6547345358694938</v>
      </c>
      <c r="F1013" s="10">
        <v>0.26909801312435505</v>
      </c>
      <c r="G1013" s="10">
        <v>0.04449652185520832</v>
      </c>
      <c r="H1013" s="10">
        <f t="shared" si="46"/>
        <v>7.426849016765635</v>
      </c>
      <c r="I1013" s="10">
        <f t="shared" si="47"/>
        <v>29.986608847400145</v>
      </c>
    </row>
    <row r="1014" spans="1:9" ht="13.5" customHeight="1">
      <c r="A1014" s="9">
        <v>39124.56597222222</v>
      </c>
      <c r="B1014" s="10">
        <v>161.3231994270543</v>
      </c>
      <c r="C1014" s="10">
        <v>11.573333446340373</v>
      </c>
      <c r="D1014" s="10">
        <v>0.631426833945337</v>
      </c>
      <c r="E1014" s="10">
        <v>0.6801611197867558</v>
      </c>
      <c r="F1014" s="10">
        <v>0.23307701924156737</v>
      </c>
      <c r="G1014" s="10">
        <v>0.02966434790347221</v>
      </c>
      <c r="H1014" s="10">
        <f t="shared" si="46"/>
        <v>7.492992111395255</v>
      </c>
      <c r="I1014" s="10">
        <f t="shared" si="47"/>
        <v>30.25366787904837</v>
      </c>
    </row>
    <row r="1015" spans="1:9" ht="13.5" customHeight="1">
      <c r="A1015" s="9">
        <v>39124.566087962965</v>
      </c>
      <c r="B1015" s="10">
        <v>179.34217189642058</v>
      </c>
      <c r="C1015" s="10">
        <v>12.68150872873437</v>
      </c>
      <c r="D1015" s="10">
        <v>0.6229513059729165</v>
      </c>
      <c r="E1015" s="10">
        <v>0.6504967718832835</v>
      </c>
      <c r="F1015" s="10">
        <v>0.2076504353243055</v>
      </c>
      <c r="G1015" s="10">
        <v>0.02966434790347221</v>
      </c>
      <c r="H1015" s="10">
        <f t="shared" si="46"/>
        <v>8.061366360332435</v>
      </c>
      <c r="I1015" s="10">
        <f t="shared" si="47"/>
        <v>32.54853293465125</v>
      </c>
    </row>
    <row r="1016" spans="1:9" ht="13.5" customHeight="1">
      <c r="A1016" s="9">
        <v>39124.566203703704</v>
      </c>
      <c r="B1016" s="10">
        <v>101.27196486046103</v>
      </c>
      <c r="C1016" s="10">
        <v>7.604667473254412</v>
      </c>
      <c r="D1016" s="10">
        <v>0.40046869669687485</v>
      </c>
      <c r="E1016" s="10">
        <v>0.5254827342900792</v>
      </c>
      <c r="F1016" s="10">
        <v>0.16951055944841265</v>
      </c>
      <c r="G1016" s="10">
        <v>0.023307701924156737</v>
      </c>
      <c r="H1016" s="10">
        <f t="shared" si="46"/>
        <v>4.878085024877758</v>
      </c>
      <c r="I1016" s="10">
        <f t="shared" si="47"/>
        <v>19.695731963199748</v>
      </c>
    </row>
    <row r="1017" spans="1:9" ht="13.5" customHeight="1">
      <c r="A1017" s="9">
        <v>39124.56631944444</v>
      </c>
      <c r="B1017" s="10">
        <v>62.110787863891495</v>
      </c>
      <c r="C1017" s="10">
        <v>5.216687467024899</v>
      </c>
      <c r="D1017" s="10">
        <v>0.31995118095887887</v>
      </c>
      <c r="E1017" s="10">
        <v>0.415300870648611</v>
      </c>
      <c r="F1017" s="10">
        <v>0.15679726748978168</v>
      </c>
      <c r="G1017" s="10">
        <v>0.02118881993105158</v>
      </c>
      <c r="H1017" s="10">
        <f t="shared" si="46"/>
        <v>3.2948736058793737</v>
      </c>
      <c r="I1017" s="10">
        <f t="shared" si="47"/>
        <v>13.303365370440181</v>
      </c>
    </row>
    <row r="1018" spans="1:9" ht="13.5" customHeight="1">
      <c r="A1018" s="9">
        <v>39124.56643518519</v>
      </c>
      <c r="B1018" s="10">
        <v>75.13767435750201</v>
      </c>
      <c r="C1018" s="10">
        <v>6.119331196087696</v>
      </c>
      <c r="D1018" s="10">
        <v>0.41106310666240065</v>
      </c>
      <c r="E1018" s="10">
        <v>0.46615403848313475</v>
      </c>
      <c r="F1018" s="10">
        <v>0.20129378934499</v>
      </c>
      <c r="G1018" s="10">
        <v>0.016951055944841264</v>
      </c>
      <c r="H1018" s="10">
        <f t="shared" si="46"/>
        <v>3.9830505198076716</v>
      </c>
      <c r="I1018" s="10">
        <f t="shared" si="47"/>
        <v>16.08194507351401</v>
      </c>
    </row>
    <row r="1019" spans="1:9" ht="13.5" customHeight="1">
      <c r="A1019" s="9">
        <v>39124.56655092593</v>
      </c>
      <c r="B1019" s="10">
        <v>94.8941300612145</v>
      </c>
      <c r="C1019" s="10">
        <v>7.0579959190332815</v>
      </c>
      <c r="D1019" s="10">
        <v>0.40682534267619036</v>
      </c>
      <c r="E1019" s="10">
        <v>0.4746295664555554</v>
      </c>
      <c r="F1019" s="10">
        <v>0.16103503147599202</v>
      </c>
      <c r="G1019" s="10">
        <v>0.025426583917261898</v>
      </c>
      <c r="H1019" s="10">
        <f aca="true" t="shared" si="48" ref="H1019:H1082">PI()/6*(B1019*B$5^3+C1019*C$5^3+D1019*D$5^3+E1019*E$5^3+F1019*F$5^3)</f>
        <v>4.56677891141215</v>
      </c>
      <c r="I1019" s="10">
        <f t="shared" si="47"/>
        <v>18.43880393958915</v>
      </c>
    </row>
    <row r="1020" spans="1:9" ht="13.5" customHeight="1">
      <c r="A1020" s="9">
        <v>39124.566666666666</v>
      </c>
      <c r="B1020" s="10">
        <v>142.39522658264593</v>
      </c>
      <c r="C1020" s="10">
        <v>11.60511667623695</v>
      </c>
      <c r="D1020" s="10">
        <v>0.7140632316764383</v>
      </c>
      <c r="E1020" s="10">
        <v>0.8284828593041168</v>
      </c>
      <c r="F1020" s="10">
        <v>0.3178322989657737</v>
      </c>
      <c r="G1020" s="10">
        <v>0.03390211188968253</v>
      </c>
      <c r="H1020" s="10">
        <f t="shared" si="48"/>
        <v>7.300610745664663</v>
      </c>
      <c r="I1020" s="10">
        <f t="shared" si="47"/>
        <v>29.476909828538787</v>
      </c>
    </row>
    <row r="1021" spans="1:9" ht="13.5" customHeight="1">
      <c r="A1021" s="9">
        <v>39124.566782407404</v>
      </c>
      <c r="B1021" s="10">
        <v>182.45692842628515</v>
      </c>
      <c r="C1021" s="10">
        <v>15.143649604722563</v>
      </c>
      <c r="D1021" s="10">
        <v>0.8094129213661704</v>
      </c>
      <c r="E1021" s="10">
        <v>1.0742731705043151</v>
      </c>
      <c r="F1021" s="10">
        <v>0.33478335491061495</v>
      </c>
      <c r="G1021" s="10">
        <v>0.036020993882787684</v>
      </c>
      <c r="H1021" s="10">
        <f t="shared" si="48"/>
        <v>9.142698544234783</v>
      </c>
      <c r="I1021" s="10">
        <f t="shared" si="47"/>
        <v>36.91451441072356</v>
      </c>
    </row>
    <row r="1022" spans="1:9" ht="13.5" customHeight="1">
      <c r="A1022" s="9">
        <v>39124.56689814815</v>
      </c>
      <c r="B1022" s="10">
        <v>158.74452004144533</v>
      </c>
      <c r="C1022" s="10">
        <v>12.87432699010694</v>
      </c>
      <c r="D1022" s="10">
        <v>0.8242450953179065</v>
      </c>
      <c r="E1022" s="10">
        <v>0.898405965076587</v>
      </c>
      <c r="F1022" s="10">
        <v>0.3474966468692459</v>
      </c>
      <c r="G1022" s="10">
        <v>0.036020993882787684</v>
      </c>
      <c r="H1022" s="10">
        <f t="shared" si="48"/>
        <v>8.101719791242186</v>
      </c>
      <c r="I1022" s="10">
        <f t="shared" si="47"/>
        <v>32.711463747652786</v>
      </c>
    </row>
    <row r="1023" spans="1:9" ht="13.5" customHeight="1">
      <c r="A1023" s="9">
        <v>39124.56701388889</v>
      </c>
      <c r="B1023" s="10">
        <v>162.35721383968962</v>
      </c>
      <c r="C1023" s="10">
        <v>12.726005250589578</v>
      </c>
      <c r="D1023" s="10">
        <v>0.737370933600595</v>
      </c>
      <c r="E1023" s="10">
        <v>0.9280703129800592</v>
      </c>
      <c r="F1023" s="10">
        <v>0.31359453497956336</v>
      </c>
      <c r="G1023" s="10">
        <v>0.025426583917261898</v>
      </c>
      <c r="H1023" s="10">
        <f t="shared" si="48"/>
        <v>8.088438162632173</v>
      </c>
      <c r="I1023" s="10">
        <f t="shared" si="47"/>
        <v>32.657837909684915</v>
      </c>
    </row>
    <row r="1024" spans="1:9" ht="13.5" customHeight="1">
      <c r="A1024" s="9">
        <v>39124.56712962963</v>
      </c>
      <c r="B1024" s="10">
        <v>157.58549159121682</v>
      </c>
      <c r="C1024" s="10">
        <v>12.382746367706543</v>
      </c>
      <c r="D1024" s="10">
        <v>0.7522031075523311</v>
      </c>
      <c r="E1024" s="10">
        <v>0.8136506853523807</v>
      </c>
      <c r="F1024" s="10">
        <v>0.2733357771105654</v>
      </c>
      <c r="G1024" s="10">
        <v>0.040258757868998005</v>
      </c>
      <c r="H1024" s="10">
        <f t="shared" si="48"/>
        <v>7.710634492589148</v>
      </c>
      <c r="I1024" s="10">
        <f t="shared" si="47"/>
        <v>31.13241968061929</v>
      </c>
    </row>
    <row r="1025" spans="1:9" ht="13.5" customHeight="1">
      <c r="A1025" s="9">
        <v>39124.567245370374</v>
      </c>
      <c r="B1025" s="10">
        <v>148.1331590199747</v>
      </c>
      <c r="C1025" s="10">
        <v>11.825480403519887</v>
      </c>
      <c r="D1025" s="10">
        <v>0.6780422377936506</v>
      </c>
      <c r="E1025" s="10">
        <v>0.8136506853523807</v>
      </c>
      <c r="F1025" s="10">
        <v>0.2987623610278273</v>
      </c>
      <c r="G1025" s="10">
        <v>0.04237763986210316</v>
      </c>
      <c r="H1025" s="10">
        <f t="shared" si="48"/>
        <v>7.421278634366874</v>
      </c>
      <c r="I1025" s="10">
        <f t="shared" si="47"/>
        <v>29.964117898985144</v>
      </c>
    </row>
    <row r="1026" spans="1:9" ht="13.5" customHeight="1">
      <c r="A1026" s="9">
        <v>39124.56736111111</v>
      </c>
      <c r="B1026" s="10">
        <v>207.18851904980855</v>
      </c>
      <c r="C1026" s="10">
        <v>15.94670588010942</v>
      </c>
      <c r="D1026" s="10">
        <v>0.9005248470696922</v>
      </c>
      <c r="E1026" s="10">
        <v>0.9852801267938984</v>
      </c>
      <c r="F1026" s="10">
        <v>0.34114000088993046</v>
      </c>
      <c r="G1026" s="10">
        <v>0.03813987587589284</v>
      </c>
      <c r="H1026" s="10">
        <f t="shared" si="48"/>
        <v>9.966443829136065</v>
      </c>
      <c r="I1026" s="10">
        <f t="shared" si="47"/>
        <v>40.24046429774339</v>
      </c>
    </row>
    <row r="1027" spans="1:9" ht="13.5" customHeight="1">
      <c r="A1027" s="9">
        <v>39124.56747685185</v>
      </c>
      <c r="B1027" s="10">
        <v>196.03896200208922</v>
      </c>
      <c r="C1027" s="10">
        <v>14.855481653660263</v>
      </c>
      <c r="D1027" s="10">
        <v>0.8475527972420632</v>
      </c>
      <c r="E1027" s="10">
        <v>1.0170633566904759</v>
      </c>
      <c r="F1027" s="10">
        <v>0.3517344108554562</v>
      </c>
      <c r="G1027" s="10">
        <v>0.057209813813839265</v>
      </c>
      <c r="H1027" s="10">
        <f t="shared" si="48"/>
        <v>9.548677406854127</v>
      </c>
      <c r="I1027" s="10">
        <f t="shared" si="47"/>
        <v>38.55369265794481</v>
      </c>
    </row>
    <row r="1028" spans="1:9" ht="13.5" customHeight="1">
      <c r="A1028" s="9">
        <v>39124.56759259259</v>
      </c>
      <c r="B1028" s="10">
        <v>171.8392107588352</v>
      </c>
      <c r="C1028" s="10">
        <v>12.997222145707038</v>
      </c>
      <c r="D1028" s="10">
        <v>0.7140632316764383</v>
      </c>
      <c r="E1028" s="10">
        <v>0.8962870830834818</v>
      </c>
      <c r="F1028" s="10">
        <v>0.2775735410967757</v>
      </c>
      <c r="G1028" s="10">
        <v>0.04449652185520832</v>
      </c>
      <c r="H1028" s="10">
        <f t="shared" si="48"/>
        <v>8.268601826253253</v>
      </c>
      <c r="I1028" s="10">
        <f t="shared" si="47"/>
        <v>33.38526582660151</v>
      </c>
    </row>
    <row r="1029" spans="1:9" ht="13.5" customHeight="1">
      <c r="A1029" s="9">
        <v>39124.567708333336</v>
      </c>
      <c r="B1029" s="10">
        <v>181.54369028725682</v>
      </c>
      <c r="C1029" s="10">
        <v>13.895628110783626</v>
      </c>
      <c r="D1029" s="10">
        <v>0.8242450953179065</v>
      </c>
      <c r="E1029" s="10">
        <v>0.8454339152489581</v>
      </c>
      <c r="F1029" s="10">
        <v>0.3072378890002479</v>
      </c>
      <c r="G1029" s="10">
        <v>0.02966434790347221</v>
      </c>
      <c r="H1029" s="10">
        <f t="shared" si="48"/>
        <v>8.747353714227671</v>
      </c>
      <c r="I1029" s="10">
        <f t="shared" si="47"/>
        <v>35.31827208096795</v>
      </c>
    </row>
    <row r="1030" spans="1:9" ht="13.5" customHeight="1">
      <c r="A1030" s="9">
        <v>39124.567824074074</v>
      </c>
      <c r="B1030" s="10">
        <v>298.00168239230254</v>
      </c>
      <c r="C1030" s="10">
        <v>20.286176201988784</v>
      </c>
      <c r="D1030" s="10">
        <v>0.966210188855952</v>
      </c>
      <c r="E1030" s="10">
        <v>1.112413046380208</v>
      </c>
      <c r="F1030" s="10">
        <v>0.36444770281408717</v>
      </c>
      <c r="G1030" s="10">
        <v>0.046615403848313475</v>
      </c>
      <c r="H1030" s="10">
        <f t="shared" si="48"/>
        <v>13.372249569407803</v>
      </c>
      <c r="I1030" s="10">
        <f t="shared" si="47"/>
        <v>53.99172870519398</v>
      </c>
    </row>
    <row r="1031" spans="1:9" ht="13.5" customHeight="1">
      <c r="A1031" s="9">
        <v>39124.56793981481</v>
      </c>
      <c r="B1031" s="10">
        <v>311.7489887635688</v>
      </c>
      <c r="C1031" s="10">
        <v>20.434497941506145</v>
      </c>
      <c r="D1031" s="10">
        <v>0.9195947850076386</v>
      </c>
      <c r="E1031" s="10">
        <v>1.0573221145594738</v>
      </c>
      <c r="F1031" s="10">
        <v>0.36444770281408717</v>
      </c>
      <c r="G1031" s="10">
        <v>0.04873428584141863</v>
      </c>
      <c r="H1031" s="10">
        <f t="shared" si="48"/>
        <v>13.757790063246954</v>
      </c>
      <c r="I1031" s="10">
        <f aca="true" t="shared" si="49" ref="I1031:I1094">H1031*$M$6</f>
        <v>55.548385095742624</v>
      </c>
    </row>
    <row r="1032" spans="1:9" ht="13.5" customHeight="1">
      <c r="A1032" s="9">
        <v>39124.56805555556</v>
      </c>
      <c r="B1032" s="10">
        <v>296.25148586599767</v>
      </c>
      <c r="C1032" s="10">
        <v>19.760693467698704</v>
      </c>
      <c r="D1032" s="10">
        <v>0.9513780149042159</v>
      </c>
      <c r="E1032" s="10">
        <v>1.0700354065181048</v>
      </c>
      <c r="F1032" s="10">
        <v>0.3517344108554562</v>
      </c>
      <c r="G1032" s="10">
        <v>0.06356645979315474</v>
      </c>
      <c r="H1032" s="10">
        <f t="shared" si="48"/>
        <v>13.191073744550659</v>
      </c>
      <c r="I1032" s="10">
        <f t="shared" si="49"/>
        <v>53.2602140910781</v>
      </c>
    </row>
    <row r="1033" spans="1:9" ht="13.5" customHeight="1">
      <c r="A1033" s="9">
        <v>39124.5681712963</v>
      </c>
      <c r="B1033" s="10">
        <v>268.008907779899</v>
      </c>
      <c r="C1033" s="10">
        <v>17.942692717614477</v>
      </c>
      <c r="D1033" s="10">
        <v>0.7966996294075394</v>
      </c>
      <c r="E1033" s="10">
        <v>0.9810423628076882</v>
      </c>
      <c r="F1033" s="10">
        <v>0.3983498147037697</v>
      </c>
      <c r="G1033" s="10">
        <v>0.05509093182073411</v>
      </c>
      <c r="H1033" s="10">
        <f t="shared" si="48"/>
        <v>12.178414504900958</v>
      </c>
      <c r="I1033" s="10">
        <f t="shared" si="49"/>
        <v>49.171506154976065</v>
      </c>
    </row>
    <row r="1034" spans="1:9" ht="13.5" customHeight="1">
      <c r="A1034" s="9">
        <v>39124.56828703704</v>
      </c>
      <c r="B1034" s="10">
        <v>291.2233788963591</v>
      </c>
      <c r="C1034" s="10">
        <v>18.644042657332285</v>
      </c>
      <c r="D1034" s="10">
        <v>0.9132381390283231</v>
      </c>
      <c r="E1034" s="10">
        <v>1.0933431084422616</v>
      </c>
      <c r="F1034" s="10">
        <v>0.4470841005451883</v>
      </c>
      <c r="G1034" s="10">
        <v>0.11865739161388884</v>
      </c>
      <c r="H1034" s="10">
        <f t="shared" si="48"/>
        <v>13.215032399701506</v>
      </c>
      <c r="I1034" s="10">
        <f t="shared" si="49"/>
        <v>53.35694943858501</v>
      </c>
    </row>
    <row r="1035" spans="1:9" ht="13.5" customHeight="1">
      <c r="A1035" s="9">
        <v>39124.568402777775</v>
      </c>
      <c r="B1035" s="10">
        <v>342.803323254518</v>
      </c>
      <c r="C1035" s="10">
        <v>21.311715086651677</v>
      </c>
      <c r="D1035" s="10">
        <v>0.8856926731179561</v>
      </c>
      <c r="E1035" s="10">
        <v>1.112413046380208</v>
      </c>
      <c r="F1035" s="10">
        <v>0.4089442246692955</v>
      </c>
      <c r="G1035" s="10">
        <v>0.11865739161388884</v>
      </c>
      <c r="H1035" s="10">
        <f t="shared" si="48"/>
        <v>14.961651761600898</v>
      </c>
      <c r="I1035" s="10">
        <f t="shared" si="49"/>
        <v>60.40909113317703</v>
      </c>
    </row>
    <row r="1036" spans="1:9" ht="13.5" customHeight="1">
      <c r="A1036" s="9">
        <v>39124.56851851852</v>
      </c>
      <c r="B1036" s="10">
        <v>353.039642163209</v>
      </c>
      <c r="C1036" s="10">
        <v>21.4854634100863</v>
      </c>
      <c r="D1036" s="10">
        <v>0.8878115551110612</v>
      </c>
      <c r="E1036" s="10">
        <v>0.9323080769662695</v>
      </c>
      <c r="F1036" s="10">
        <v>0.3390211188968253</v>
      </c>
      <c r="G1036" s="10">
        <v>0.08263639773110117</v>
      </c>
      <c r="H1036" s="10">
        <f t="shared" si="48"/>
        <v>14.958562653091455</v>
      </c>
      <c r="I1036" s="10">
        <f t="shared" si="49"/>
        <v>60.396618563941985</v>
      </c>
    </row>
    <row r="1037" spans="1:9" ht="13.5" customHeight="1">
      <c r="A1037" s="9">
        <v>39124.56863425926</v>
      </c>
      <c r="B1037" s="10">
        <v>380.3202478244379</v>
      </c>
      <c r="C1037" s="10">
        <v>22.530072232687147</v>
      </c>
      <c r="D1037" s="10">
        <v>0.9238325489938489</v>
      </c>
      <c r="E1037" s="10">
        <v>1.044608822600843</v>
      </c>
      <c r="F1037" s="10">
        <v>0.362328820820982</v>
      </c>
      <c r="G1037" s="10">
        <v>0.07627975175178568</v>
      </c>
      <c r="H1037" s="10">
        <f t="shared" si="48"/>
        <v>16.056996507710366</v>
      </c>
      <c r="I1037" s="10">
        <f t="shared" si="49"/>
        <v>64.83164966109277</v>
      </c>
    </row>
    <row r="1038" spans="1:9" ht="13.5" customHeight="1">
      <c r="A1038" s="9">
        <v>39124.56875</v>
      </c>
      <c r="B1038" s="10">
        <v>348.21918562889476</v>
      </c>
      <c r="C1038" s="10">
        <v>20.233204152161154</v>
      </c>
      <c r="D1038" s="10">
        <v>0.7839863374489084</v>
      </c>
      <c r="E1038" s="10">
        <v>1.034014412635317</v>
      </c>
      <c r="F1038" s="10">
        <v>0.4725106844624502</v>
      </c>
      <c r="G1038" s="10">
        <v>0.47674844844866054</v>
      </c>
      <c r="H1038" s="10">
        <f t="shared" si="48"/>
        <v>15.125891961785626</v>
      </c>
      <c r="I1038" s="10">
        <f t="shared" si="49"/>
        <v>61.07222655290083</v>
      </c>
    </row>
    <row r="1039" spans="1:9" ht="13.5" customHeight="1">
      <c r="A1039" s="9">
        <v>39124.56886574074</v>
      </c>
      <c r="B1039" s="10">
        <v>328.1533731541889</v>
      </c>
      <c r="C1039" s="10">
        <v>18.985182658222215</v>
      </c>
      <c r="D1039" s="10">
        <v>0.7479653435661208</v>
      </c>
      <c r="E1039" s="10">
        <v>0.938664722945585</v>
      </c>
      <c r="F1039" s="10">
        <v>0.3835176407520336</v>
      </c>
      <c r="G1039" s="10">
        <v>0.09323080769662695</v>
      </c>
      <c r="H1039" s="10">
        <f t="shared" si="48"/>
        <v>14.034591098651221</v>
      </c>
      <c r="I1039" s="10">
        <f t="shared" si="49"/>
        <v>56.66599558687899</v>
      </c>
    </row>
    <row r="1040" spans="1:9" ht="13.5" customHeight="1">
      <c r="A1040" s="9">
        <v>39124.56898148148</v>
      </c>
      <c r="B1040" s="10">
        <v>338.5613215043215</v>
      </c>
      <c r="C1040" s="10">
        <v>19.5127842745054</v>
      </c>
      <c r="D1040" s="10">
        <v>0.7755108094764879</v>
      </c>
      <c r="E1040" s="10">
        <v>0.8475527972420632</v>
      </c>
      <c r="F1040" s="10">
        <v>0.36444770281408717</v>
      </c>
      <c r="G1040" s="10">
        <v>0.06356645979315474</v>
      </c>
      <c r="H1040" s="10">
        <f t="shared" si="48"/>
        <v>14.29672042004075</v>
      </c>
      <c r="I1040" s="10">
        <f t="shared" si="49"/>
        <v>57.72436763809451</v>
      </c>
    </row>
    <row r="1041" spans="1:9" ht="13.5" customHeight="1">
      <c r="A1041" s="9">
        <v>39124.56909722222</v>
      </c>
      <c r="B1041" s="10">
        <v>347.77633929233576</v>
      </c>
      <c r="C1041" s="10">
        <v>20.55315533312003</v>
      </c>
      <c r="D1041" s="10">
        <v>0.8433150332558529</v>
      </c>
      <c r="E1041" s="10">
        <v>0.9768045988214779</v>
      </c>
      <c r="F1041" s="10">
        <v>0.42165751662792644</v>
      </c>
      <c r="G1041" s="10">
        <v>0.09746857168283726</v>
      </c>
      <c r="H1041" s="10">
        <f t="shared" si="48"/>
        <v>14.968727773519115</v>
      </c>
      <c r="I1041" s="10">
        <f t="shared" si="49"/>
        <v>60.43766120389102</v>
      </c>
    </row>
    <row r="1042" spans="1:9" ht="13.5" customHeight="1">
      <c r="A1042" s="9">
        <v>39124.56921296296</v>
      </c>
      <c r="B1042" s="10">
        <v>337.7921673408243</v>
      </c>
      <c r="C1042" s="10">
        <v>20.205658686250786</v>
      </c>
      <c r="D1042" s="10">
        <v>0.7691541634971724</v>
      </c>
      <c r="E1042" s="10">
        <v>0.9852801267938984</v>
      </c>
      <c r="F1042" s="10">
        <v>0.45555962851760895</v>
      </c>
      <c r="G1042" s="10">
        <v>0.15044062151046622</v>
      </c>
      <c r="H1042" s="10">
        <f t="shared" si="48"/>
        <v>14.717554220442844</v>
      </c>
      <c r="I1042" s="10">
        <f t="shared" si="49"/>
        <v>59.423524108615865</v>
      </c>
    </row>
    <row r="1043" spans="1:9" ht="13.5" customHeight="1">
      <c r="A1043" s="9">
        <v>39124.56932870371</v>
      </c>
      <c r="B1043" s="10">
        <v>402.930837572863</v>
      </c>
      <c r="C1043" s="10">
        <v>24.388331740640368</v>
      </c>
      <c r="D1043" s="10">
        <v>0.9429024869317953</v>
      </c>
      <c r="E1043" s="10">
        <v>1.127245220331944</v>
      </c>
      <c r="F1043" s="10">
        <v>0.48734285841418634</v>
      </c>
      <c r="G1043" s="10">
        <v>0.08899304371041664</v>
      </c>
      <c r="H1043" s="10">
        <f t="shared" si="48"/>
        <v>17.389507770030516</v>
      </c>
      <c r="I1043" s="10">
        <f t="shared" si="49"/>
        <v>70.21179054153187</v>
      </c>
    </row>
    <row r="1044" spans="1:9" ht="13.5" customHeight="1">
      <c r="A1044" s="9">
        <v>39124.569444444445</v>
      </c>
      <c r="B1044" s="10">
        <v>471.45548122988384</v>
      </c>
      <c r="C1044" s="10">
        <v>29.35922889646507</v>
      </c>
      <c r="D1044" s="10">
        <v>1.1378396302974698</v>
      </c>
      <c r="E1044" s="10">
        <v>1.2819236058286205</v>
      </c>
      <c r="F1044" s="10">
        <v>0.5381960262487101</v>
      </c>
      <c r="G1044" s="10">
        <v>0.08687416171731148</v>
      </c>
      <c r="H1044" s="10">
        <f t="shared" si="48"/>
        <v>20.322388926225614</v>
      </c>
      <c r="I1044" s="10">
        <f t="shared" si="49"/>
        <v>82.0535769880044</v>
      </c>
    </row>
    <row r="1045" spans="1:9" ht="13.5" customHeight="1">
      <c r="A1045" s="9">
        <v>39124.569560185184</v>
      </c>
      <c r="B1045" s="10">
        <v>468.12883650070876</v>
      </c>
      <c r="C1045" s="10">
        <v>30.477998588824594</v>
      </c>
      <c r="D1045" s="10">
        <v>1.260734785897569</v>
      </c>
      <c r="E1045" s="10">
        <v>1.4556719292632436</v>
      </c>
      <c r="F1045" s="10">
        <v>0.5593848461797617</v>
      </c>
      <c r="G1045" s="10">
        <v>0.08263639773110117</v>
      </c>
      <c r="H1045" s="10">
        <f t="shared" si="48"/>
        <v>20.554804475657292</v>
      </c>
      <c r="I1045" s="10">
        <f t="shared" si="49"/>
        <v>82.99197686056522</v>
      </c>
    </row>
    <row r="1046" spans="1:9" ht="13.5" customHeight="1">
      <c r="A1046" s="9">
        <v>39124.56967592592</v>
      </c>
      <c r="B1046" s="10">
        <v>457.80564343030045</v>
      </c>
      <c r="C1046" s="10">
        <v>29.3719421884237</v>
      </c>
      <c r="D1046" s="10">
        <v>1.1908116801250987</v>
      </c>
      <c r="E1046" s="10">
        <v>1.4535530472701383</v>
      </c>
      <c r="F1046" s="10">
        <v>0.5297204982762895</v>
      </c>
      <c r="G1046" s="10">
        <v>0.10806298164836306</v>
      </c>
      <c r="H1046" s="10">
        <f t="shared" si="48"/>
        <v>20.01015866890543</v>
      </c>
      <c r="I1046" s="10">
        <f t="shared" si="49"/>
        <v>80.79291764573856</v>
      </c>
    </row>
    <row r="1047" spans="1:9" ht="13.5" customHeight="1">
      <c r="A1047" s="9">
        <v>39124.56979166667</v>
      </c>
      <c r="B1047" s="10">
        <v>489.93636997374705</v>
      </c>
      <c r="C1047" s="10">
        <v>32.781223315329896</v>
      </c>
      <c r="D1047" s="10">
        <v>1.5467838549667654</v>
      </c>
      <c r="E1047" s="10">
        <v>1.8137629860980153</v>
      </c>
      <c r="F1047" s="10">
        <v>0.5720981381383926</v>
      </c>
      <c r="G1047" s="10">
        <v>0.05509093182073411</v>
      </c>
      <c r="H1047" s="10">
        <f t="shared" si="48"/>
        <v>21.81904543349541</v>
      </c>
      <c r="I1047" s="10">
        <f t="shared" si="49"/>
        <v>88.0964698973799</v>
      </c>
    </row>
    <row r="1048" spans="1:9" ht="13.5" customHeight="1">
      <c r="A1048" s="9">
        <v>39124.56990740741</v>
      </c>
      <c r="B1048" s="10">
        <v>492.0933918427281</v>
      </c>
      <c r="C1048" s="10">
        <v>33.325775987557925</v>
      </c>
      <c r="D1048" s="10">
        <v>1.464147457235664</v>
      </c>
      <c r="E1048" s="10">
        <v>1.6548468366151283</v>
      </c>
      <c r="F1048" s="10">
        <v>0.6187135419867061</v>
      </c>
      <c r="G1048" s="10">
        <v>0.07627975175178568</v>
      </c>
      <c r="H1048" s="10">
        <f t="shared" si="48"/>
        <v>21.95976296495457</v>
      </c>
      <c r="I1048" s="10">
        <f t="shared" si="49"/>
        <v>88.66463030623053</v>
      </c>
    </row>
    <row r="1049" spans="1:9" ht="13.5" customHeight="1">
      <c r="A1049" s="9">
        <v>39124.570023148146</v>
      </c>
      <c r="B1049" s="10">
        <v>463.539338103643</v>
      </c>
      <c r="C1049" s="10">
        <v>32.46550989835723</v>
      </c>
      <c r="D1049" s="10">
        <v>1.4810985131805054</v>
      </c>
      <c r="E1049" s="10">
        <v>1.7735042282290172</v>
      </c>
      <c r="F1049" s="10">
        <v>0.6144757780004958</v>
      </c>
      <c r="G1049" s="10">
        <v>0.10382521766215275</v>
      </c>
      <c r="H1049" s="10">
        <f t="shared" si="48"/>
        <v>21.06799264372159</v>
      </c>
      <c r="I1049" s="10">
        <f t="shared" si="49"/>
        <v>85.06402286905667</v>
      </c>
    </row>
    <row r="1050" spans="1:9" ht="13.5" customHeight="1">
      <c r="A1050" s="9">
        <v>39124.57013888889</v>
      </c>
      <c r="B1050" s="10">
        <v>398.55110849311467</v>
      </c>
      <c r="C1050" s="10">
        <v>29.189718337016657</v>
      </c>
      <c r="D1050" s="10">
        <v>1.4662663392287694</v>
      </c>
      <c r="E1050" s="10">
        <v>1.8434273340014875</v>
      </c>
      <c r="F1050" s="10">
        <v>0.631426833945337</v>
      </c>
      <c r="G1050" s="10">
        <v>0.10806298164836306</v>
      </c>
      <c r="H1050" s="10">
        <f t="shared" si="48"/>
        <v>18.83045682768927</v>
      </c>
      <c r="I1050" s="10">
        <f t="shared" si="49"/>
        <v>76.02975932795812</v>
      </c>
    </row>
    <row r="1051" spans="1:9" ht="13.5" customHeight="1">
      <c r="A1051" s="9">
        <v>39124.57025462963</v>
      </c>
      <c r="B1051" s="10">
        <v>414.8876886599555</v>
      </c>
      <c r="C1051" s="10">
        <v>26.608920069414573</v>
      </c>
      <c r="D1051" s="10">
        <v>1.2120005000561505</v>
      </c>
      <c r="E1051" s="10">
        <v>1.3243012456907237</v>
      </c>
      <c r="F1051" s="10">
        <v>0.45344074652450383</v>
      </c>
      <c r="G1051" s="10">
        <v>0.07839863374489084</v>
      </c>
      <c r="H1051" s="10">
        <f t="shared" si="48"/>
        <v>18.090996050389165</v>
      </c>
      <c r="I1051" s="10">
        <f t="shared" si="49"/>
        <v>73.04411615184985</v>
      </c>
    </row>
    <row r="1052" spans="1:9" ht="13.5" customHeight="1">
      <c r="A1052" s="9">
        <v>39124.57037037037</v>
      </c>
      <c r="B1052" s="10">
        <v>301.8432154458022</v>
      </c>
      <c r="C1052" s="10">
        <v>17.81555979802817</v>
      </c>
      <c r="D1052" s="10">
        <v>0.6928744117453867</v>
      </c>
      <c r="E1052" s="10">
        <v>0.8496716792351684</v>
      </c>
      <c r="F1052" s="10">
        <v>0.34537776487614075</v>
      </c>
      <c r="G1052" s="10">
        <v>0.05932869580694442</v>
      </c>
      <c r="H1052" s="10">
        <f t="shared" si="48"/>
        <v>12.917072760646825</v>
      </c>
      <c r="I1052" s="10">
        <f t="shared" si="49"/>
        <v>52.15390907402724</v>
      </c>
    </row>
    <row r="1053" spans="1:9" ht="13.5" customHeight="1">
      <c r="A1053" s="9">
        <v>39124.57048611111</v>
      </c>
      <c r="B1053" s="10">
        <v>240.43377752162849</v>
      </c>
      <c r="C1053" s="10">
        <v>14.372376559232286</v>
      </c>
      <c r="D1053" s="10">
        <v>0.631426833945337</v>
      </c>
      <c r="E1053" s="10">
        <v>0.8157695673454858</v>
      </c>
      <c r="F1053" s="10">
        <v>0.31147565298645824</v>
      </c>
      <c r="G1053" s="10">
        <v>0.04873428584141863</v>
      </c>
      <c r="H1053" s="10">
        <f t="shared" si="48"/>
        <v>10.53323973472865</v>
      </c>
      <c r="I1053" s="10">
        <f t="shared" si="49"/>
        <v>42.52895664206663</v>
      </c>
    </row>
    <row r="1054" spans="1:9" ht="13.5" customHeight="1">
      <c r="A1054" s="9">
        <v>39124.570601851854</v>
      </c>
      <c r="B1054" s="10">
        <v>224.55911362928464</v>
      </c>
      <c r="C1054" s="10">
        <v>13.832061650990472</v>
      </c>
      <c r="D1054" s="10">
        <v>0.7034688217109124</v>
      </c>
      <c r="E1054" s="10">
        <v>0.7161821136695434</v>
      </c>
      <c r="F1054" s="10">
        <v>0.294524597041617</v>
      </c>
      <c r="G1054" s="10">
        <v>0.04873428584141863</v>
      </c>
      <c r="H1054" s="10">
        <f t="shared" si="48"/>
        <v>9.892648724496967</v>
      </c>
      <c r="I1054" s="10">
        <f t="shared" si="49"/>
        <v>39.942509548337526</v>
      </c>
    </row>
    <row r="1055" spans="1:9" ht="13.5" customHeight="1">
      <c r="A1055" s="9">
        <v>39124.57071759259</v>
      </c>
      <c r="B1055" s="10">
        <v>237.77881838426774</v>
      </c>
      <c r="C1055" s="10">
        <v>14.785558547887792</v>
      </c>
      <c r="D1055" s="10">
        <v>0.6759233558005454</v>
      </c>
      <c r="E1055" s="10">
        <v>0.830601741297222</v>
      </c>
      <c r="F1055" s="10">
        <v>0.30935677099335307</v>
      </c>
      <c r="G1055" s="10">
        <v>0.09746857168283726</v>
      </c>
      <c r="H1055" s="10">
        <f t="shared" si="48"/>
        <v>10.512254965198519</v>
      </c>
      <c r="I1055" s="10">
        <f t="shared" si="49"/>
        <v>42.44422864042928</v>
      </c>
    </row>
    <row r="1056" spans="1:9" ht="13.5" customHeight="1">
      <c r="A1056" s="9">
        <v>39124.57083333333</v>
      </c>
      <c r="B1056" s="10">
        <v>265.64423547559363</v>
      </c>
      <c r="C1056" s="10">
        <v>24.687094101668194</v>
      </c>
      <c r="D1056" s="10">
        <v>1.5446649729736601</v>
      </c>
      <c r="E1056" s="10">
        <v>1.8900427378498008</v>
      </c>
      <c r="F1056" s="10">
        <v>0.6547345358694938</v>
      </c>
      <c r="G1056" s="10">
        <v>0.07204198776557537</v>
      </c>
      <c r="H1056" s="10">
        <f t="shared" si="48"/>
        <v>14.422404311882294</v>
      </c>
      <c r="I1056" s="10">
        <f t="shared" si="49"/>
        <v>58.23182829800068</v>
      </c>
    </row>
    <row r="1057" spans="1:9" ht="13.5" customHeight="1">
      <c r="A1057" s="9">
        <v>39124.57094907408</v>
      </c>
      <c r="B1057" s="10">
        <v>268.50260728429254</v>
      </c>
      <c r="C1057" s="10">
        <v>26.634346653331836</v>
      </c>
      <c r="D1057" s="10">
        <v>1.8603783899463286</v>
      </c>
      <c r="E1057" s="10">
        <v>2.2862736705604654</v>
      </c>
      <c r="F1057" s="10">
        <v>0.7204198776557537</v>
      </c>
      <c r="G1057" s="10">
        <v>0.057209813813839265</v>
      </c>
      <c r="H1057" s="10">
        <f t="shared" si="48"/>
        <v>15.26719571919978</v>
      </c>
      <c r="I1057" s="10">
        <f t="shared" si="49"/>
        <v>61.642753904767126</v>
      </c>
    </row>
    <row r="1058" spans="1:9" ht="13.5" customHeight="1">
      <c r="A1058" s="9">
        <v>39124.571064814816</v>
      </c>
      <c r="B1058" s="10">
        <v>321.4153284161145</v>
      </c>
      <c r="C1058" s="10">
        <v>32.54390853210212</v>
      </c>
      <c r="D1058" s="10">
        <v>2.269322614615624</v>
      </c>
      <c r="E1058" s="10">
        <v>2.8202319328229652</v>
      </c>
      <c r="F1058" s="10">
        <v>0.9153570210214282</v>
      </c>
      <c r="G1058" s="10">
        <v>0.08899304371041664</v>
      </c>
      <c r="H1058" s="10">
        <f t="shared" si="48"/>
        <v>18.57633154645791</v>
      </c>
      <c r="I1058" s="10">
        <f t="shared" si="49"/>
        <v>75.003704349687</v>
      </c>
    </row>
    <row r="1059" spans="1:9" ht="13.5" customHeight="1">
      <c r="A1059" s="9">
        <v>39124.571180555555</v>
      </c>
      <c r="B1059" s="10">
        <v>300.91302625082903</v>
      </c>
      <c r="C1059" s="10">
        <v>30.346627905252074</v>
      </c>
      <c r="D1059" s="10">
        <v>1.9875113095326382</v>
      </c>
      <c r="E1059" s="10">
        <v>2.5384206277399795</v>
      </c>
      <c r="F1059" s="10">
        <v>0.8623849711937993</v>
      </c>
      <c r="G1059" s="10">
        <v>0.08687416171731148</v>
      </c>
      <c r="H1059" s="10">
        <f t="shared" si="48"/>
        <v>17.291430466682943</v>
      </c>
      <c r="I1059" s="10">
        <f t="shared" si="49"/>
        <v>69.81579410675147</v>
      </c>
    </row>
    <row r="1060" spans="1:9" ht="13.5" customHeight="1">
      <c r="A1060" s="9">
        <v>39124.57129629629</v>
      </c>
      <c r="B1060" s="10">
        <v>298.4445287288615</v>
      </c>
      <c r="C1060" s="10">
        <v>29.825382934948205</v>
      </c>
      <c r="D1060" s="10">
        <v>2.002343483484374</v>
      </c>
      <c r="E1060" s="10">
        <v>2.5129940438227174</v>
      </c>
      <c r="F1060" s="10">
        <v>0.8835737911248509</v>
      </c>
      <c r="G1060" s="10">
        <v>0.07627975175178568</v>
      </c>
      <c r="H1060" s="10">
        <f t="shared" si="48"/>
        <v>17.21186793636992</v>
      </c>
      <c r="I1060" s="10">
        <f t="shared" si="49"/>
        <v>69.49455282797763</v>
      </c>
    </row>
    <row r="1061" spans="1:9" ht="13.5" customHeight="1">
      <c r="A1061" s="9">
        <v>39124.57141203704</v>
      </c>
      <c r="B1061" s="10">
        <v>354.7220344657345</v>
      </c>
      <c r="C1061" s="10">
        <v>37.28808531466457</v>
      </c>
      <c r="D1061" s="10">
        <v>2.549015037705505</v>
      </c>
      <c r="E1061" s="10">
        <v>3.0130501941955345</v>
      </c>
      <c r="F1061" s="10">
        <v>1.0763920524974202</v>
      </c>
      <c r="G1061" s="10">
        <v>0.1059440996552579</v>
      </c>
      <c r="H1061" s="10">
        <f t="shared" si="48"/>
        <v>20.79883822118647</v>
      </c>
      <c r="I1061" s="10">
        <f t="shared" si="49"/>
        <v>83.97728630421085</v>
      </c>
    </row>
    <row r="1062" spans="1:9" ht="13.5" customHeight="1">
      <c r="A1062" s="9">
        <v>39124.57152777778</v>
      </c>
      <c r="B1062" s="10">
        <v>343.65723269773935</v>
      </c>
      <c r="C1062" s="10">
        <v>36.1905044422361</v>
      </c>
      <c r="D1062" s="10">
        <v>2.506637397843402</v>
      </c>
      <c r="E1062" s="10">
        <v>3.229176157492261</v>
      </c>
      <c r="F1062" s="10">
        <v>0.9916367727732139</v>
      </c>
      <c r="G1062" s="10">
        <v>0.09746857168283726</v>
      </c>
      <c r="H1062" s="10">
        <f t="shared" si="48"/>
        <v>20.21537591212254</v>
      </c>
      <c r="I1062" s="10">
        <f t="shared" si="49"/>
        <v>81.62150177168503</v>
      </c>
    </row>
    <row r="1063" spans="1:9" ht="13.5" customHeight="1">
      <c r="A1063" s="9">
        <v>39124.57164351852</v>
      </c>
      <c r="B1063" s="10">
        <v>183.1307329000926</v>
      </c>
      <c r="C1063" s="10">
        <v>19.23732961540173</v>
      </c>
      <c r="D1063" s="10">
        <v>1.396343233456299</v>
      </c>
      <c r="E1063" s="10">
        <v>1.6929867124910212</v>
      </c>
      <c r="F1063" s="10">
        <v>0.589049194083234</v>
      </c>
      <c r="G1063" s="10">
        <v>0.0953496896897321</v>
      </c>
      <c r="H1063" s="10">
        <f t="shared" si="48"/>
        <v>10.950709671614828</v>
      </c>
      <c r="I1063" s="10">
        <f t="shared" si="49"/>
        <v>44.21453119389809</v>
      </c>
    </row>
    <row r="1064" spans="1:9" ht="13.5" customHeight="1">
      <c r="A1064" s="9">
        <v>39124.57175925926</v>
      </c>
      <c r="B1064" s="10">
        <v>187.36849688630292</v>
      </c>
      <c r="C1064" s="10">
        <v>19.317847131139725</v>
      </c>
      <c r="D1064" s="10">
        <v>1.4535530472701383</v>
      </c>
      <c r="E1064" s="10">
        <v>1.7078188864427573</v>
      </c>
      <c r="F1064" s="10">
        <v>0.6801611197867558</v>
      </c>
      <c r="G1064" s="10">
        <v>0.0656853417862599</v>
      </c>
      <c r="H1064" s="10">
        <f t="shared" si="48"/>
        <v>11.392663230829776</v>
      </c>
      <c r="I1064" s="10">
        <f t="shared" si="49"/>
        <v>45.99896069811689</v>
      </c>
    </row>
    <row r="1065" spans="1:9" ht="13.5" customHeight="1">
      <c r="A1065" s="9">
        <v>39124.571875</v>
      </c>
      <c r="B1065" s="10">
        <v>192.47500248968635</v>
      </c>
      <c r="C1065" s="10">
        <v>20.661218314768394</v>
      </c>
      <c r="D1065" s="10">
        <v>1.4556719292632436</v>
      </c>
      <c r="E1065" s="10">
        <v>1.8074063401186997</v>
      </c>
      <c r="F1065" s="10">
        <v>0.6377834799246526</v>
      </c>
      <c r="G1065" s="10">
        <v>0.0656853417862599</v>
      </c>
      <c r="H1065" s="10">
        <f t="shared" si="48"/>
        <v>11.630180293186609</v>
      </c>
      <c r="I1065" s="10">
        <f t="shared" si="49"/>
        <v>46.957958414025704</v>
      </c>
    </row>
    <row r="1066" spans="1:9" ht="13.5" customHeight="1">
      <c r="A1066" s="9">
        <v>39124.57199074074</v>
      </c>
      <c r="B1066" s="10">
        <v>153.86685369331727</v>
      </c>
      <c r="C1066" s="10">
        <v>17.040048988551682</v>
      </c>
      <c r="D1066" s="10">
        <v>1.3306578916700391</v>
      </c>
      <c r="E1066" s="10">
        <v>1.7692664642428069</v>
      </c>
      <c r="F1066" s="10">
        <v>0.5593848461797617</v>
      </c>
      <c r="G1066" s="10">
        <v>0.07204198776557537</v>
      </c>
      <c r="H1066" s="10">
        <f t="shared" si="48"/>
        <v>9.764671067097257</v>
      </c>
      <c r="I1066" s="10">
        <f t="shared" si="49"/>
        <v>39.42578759196161</v>
      </c>
    </row>
    <row r="1067" spans="1:9" ht="13.5" customHeight="1">
      <c r="A1067" s="9">
        <v>39124.57210648148</v>
      </c>
      <c r="B1067" s="10">
        <v>174.6700371016237</v>
      </c>
      <c r="C1067" s="10">
        <v>19.258518435332782</v>
      </c>
      <c r="D1067" s="10">
        <v>1.6378957806702872</v>
      </c>
      <c r="E1067" s="10">
        <v>1.8709727999118544</v>
      </c>
      <c r="F1067" s="10">
        <v>0.6377834799246526</v>
      </c>
      <c r="G1067" s="10">
        <v>0.0656853417862599</v>
      </c>
      <c r="H1067" s="10">
        <f t="shared" si="48"/>
        <v>11.026337364799423</v>
      </c>
      <c r="I1067" s="10">
        <f t="shared" si="49"/>
        <v>44.51988519374893</v>
      </c>
    </row>
    <row r="1068" spans="1:9" ht="13.5" customHeight="1">
      <c r="A1068" s="9">
        <v>39124.572222222225</v>
      </c>
      <c r="B1068" s="10">
        <v>171.52349734186254</v>
      </c>
      <c r="C1068" s="10">
        <v>19.491595454574348</v>
      </c>
      <c r="D1068" s="10">
        <v>1.5531405009460808</v>
      </c>
      <c r="E1068" s="10">
        <v>1.8561406259601183</v>
      </c>
      <c r="F1068" s="10">
        <v>0.6504967718832835</v>
      </c>
      <c r="G1068" s="10">
        <v>0.10170633566904759</v>
      </c>
      <c r="H1068" s="10">
        <f t="shared" si="48"/>
        <v>10.96287673285361</v>
      </c>
      <c r="I1068" s="10">
        <f t="shared" si="49"/>
        <v>44.26365686016196</v>
      </c>
    </row>
    <row r="1069" spans="1:9" ht="13.5" customHeight="1">
      <c r="A1069" s="9">
        <v>39124.57233796296</v>
      </c>
      <c r="B1069" s="10">
        <v>144.52258410372352</v>
      </c>
      <c r="C1069" s="10">
        <v>16.885370603055005</v>
      </c>
      <c r="D1069" s="10">
        <v>1.3327767736631444</v>
      </c>
      <c r="E1069" s="10">
        <v>1.6887489485048108</v>
      </c>
      <c r="F1069" s="10">
        <v>0.5466715542211308</v>
      </c>
      <c r="G1069" s="10">
        <v>0.057209813813839265</v>
      </c>
      <c r="H1069" s="10">
        <f t="shared" si="48"/>
        <v>9.371863145559342</v>
      </c>
      <c r="I1069" s="10">
        <f t="shared" si="49"/>
        <v>37.83978827129043</v>
      </c>
    </row>
    <row r="1070" spans="1:9" ht="13.5" customHeight="1">
      <c r="A1070" s="9">
        <v>39124.5724537037</v>
      </c>
      <c r="B1070" s="10">
        <v>121.74672155983616</v>
      </c>
      <c r="C1070" s="10">
        <v>14.07785196219067</v>
      </c>
      <c r="D1070" s="10">
        <v>1.2014060900906245</v>
      </c>
      <c r="E1070" s="10">
        <v>1.512881743077083</v>
      </c>
      <c r="F1070" s="10">
        <v>0.5530282002004462</v>
      </c>
      <c r="G1070" s="10">
        <v>0.050853167834523795</v>
      </c>
      <c r="H1070" s="10">
        <f t="shared" si="48"/>
        <v>8.243242336938279</v>
      </c>
      <c r="I1070" s="10">
        <f t="shared" si="49"/>
        <v>33.28287447800384</v>
      </c>
    </row>
    <row r="1071" spans="1:9" ht="13.5" customHeight="1">
      <c r="A1071" s="9">
        <v>39124.57256944444</v>
      </c>
      <c r="B1071" s="10">
        <v>116.36899906133527</v>
      </c>
      <c r="C1071" s="10">
        <v>13.851131588928418</v>
      </c>
      <c r="D1071" s="10">
        <v>1.1208885743526287</v>
      </c>
      <c r="E1071" s="10">
        <v>1.3836299414976683</v>
      </c>
      <c r="F1071" s="10">
        <v>0.4364896905796625</v>
      </c>
      <c r="G1071" s="10">
        <v>0.057209813813839265</v>
      </c>
      <c r="H1071" s="10">
        <f t="shared" si="48"/>
        <v>7.590837572138622</v>
      </c>
      <c r="I1071" s="10">
        <f t="shared" si="49"/>
        <v>30.648728227277015</v>
      </c>
    </row>
    <row r="1072" spans="1:9" ht="13.5" customHeight="1">
      <c r="A1072" s="9">
        <v>39124.57268518519</v>
      </c>
      <c r="B1072" s="10">
        <v>222.30674207061386</v>
      </c>
      <c r="C1072" s="10">
        <v>25.335471991558375</v>
      </c>
      <c r="D1072" s="10">
        <v>1.8688539179187493</v>
      </c>
      <c r="E1072" s="10">
        <v>2.237539384719047</v>
      </c>
      <c r="F1072" s="10">
        <v>0.7288954056281743</v>
      </c>
      <c r="G1072" s="10">
        <v>0.09746857168283726</v>
      </c>
      <c r="H1072" s="10">
        <f t="shared" si="48"/>
        <v>13.71709986526444</v>
      </c>
      <c r="I1072" s="10">
        <f t="shared" si="49"/>
        <v>55.38409455367418</v>
      </c>
    </row>
    <row r="1073" spans="1:9" ht="13.5" customHeight="1">
      <c r="A1073" s="9">
        <v>39124.572800925926</v>
      </c>
      <c r="B1073" s="10">
        <v>228.69940904381212</v>
      </c>
      <c r="C1073" s="10">
        <v>26.312276590379852</v>
      </c>
      <c r="D1073" s="10">
        <v>1.8815672098773804</v>
      </c>
      <c r="E1073" s="10">
        <v>2.3943366522088287</v>
      </c>
      <c r="F1073" s="10">
        <v>0.8094129213661704</v>
      </c>
      <c r="G1073" s="10">
        <v>0.07627975175178568</v>
      </c>
      <c r="H1073" s="10">
        <f t="shared" si="48"/>
        <v>14.371695655977524</v>
      </c>
      <c r="I1073" s="10">
        <f t="shared" si="49"/>
        <v>58.027087279789434</v>
      </c>
    </row>
    <row r="1074" spans="1:9" ht="13.5" customHeight="1">
      <c r="A1074" s="9">
        <v>39124.572916666664</v>
      </c>
      <c r="B1074" s="10">
        <v>170.0296855367234</v>
      </c>
      <c r="C1074" s="10">
        <v>19.487357690588137</v>
      </c>
      <c r="D1074" s="10">
        <v>1.4916929231460312</v>
      </c>
      <c r="E1074" s="10">
        <v>1.9069937937946422</v>
      </c>
      <c r="F1074" s="10">
        <v>0.6335457159384422</v>
      </c>
      <c r="G1074" s="10">
        <v>0.0656853417862599</v>
      </c>
      <c r="H1074" s="10">
        <f t="shared" si="48"/>
        <v>10.882584838095914</v>
      </c>
      <c r="I1074" s="10">
        <f t="shared" si="49"/>
        <v>43.93947070311467</v>
      </c>
    </row>
    <row r="1075" spans="1:9" ht="13.5" customHeight="1">
      <c r="A1075" s="9">
        <v>39124.57303240741</v>
      </c>
      <c r="B1075" s="10">
        <v>92.66506620446788</v>
      </c>
      <c r="C1075" s="10">
        <v>10.977927606277824</v>
      </c>
      <c r="D1075" s="10">
        <v>0.9153570210214282</v>
      </c>
      <c r="E1075" s="10">
        <v>1.097580872428472</v>
      </c>
      <c r="F1075" s="10">
        <v>0.40046869669687485</v>
      </c>
      <c r="G1075" s="10">
        <v>0.04449652185520832</v>
      </c>
      <c r="H1075" s="10">
        <f t="shared" si="48"/>
        <v>6.204431865162892</v>
      </c>
      <c r="I1075" s="10">
        <f t="shared" si="49"/>
        <v>25.050983403727386</v>
      </c>
    </row>
    <row r="1076" spans="1:9" ht="13.5" customHeight="1">
      <c r="A1076" s="9">
        <v>39124.57314814815</v>
      </c>
      <c r="B1076" s="10">
        <v>70.08837856793241</v>
      </c>
      <c r="C1076" s="10">
        <v>8.473409090427527</v>
      </c>
      <c r="D1076" s="10">
        <v>0.7098254676902279</v>
      </c>
      <c r="E1076" s="10">
        <v>0.8560283252144838</v>
      </c>
      <c r="F1076" s="10">
        <v>0.3326644729175098</v>
      </c>
      <c r="G1076" s="10">
        <v>0.07204198776557537</v>
      </c>
      <c r="H1076" s="10">
        <f t="shared" si="48"/>
        <v>4.824268488322496</v>
      </c>
      <c r="I1076" s="10">
        <f t="shared" si="49"/>
        <v>19.478442581449634</v>
      </c>
    </row>
    <row r="1077" spans="1:9" ht="13.5" customHeight="1">
      <c r="A1077" s="9">
        <v>39124.57326388889</v>
      </c>
      <c r="B1077" s="10">
        <v>38.75858941787955</v>
      </c>
      <c r="C1077" s="10">
        <v>4.936995043935018</v>
      </c>
      <c r="D1077" s="10">
        <v>0.36444770281408717</v>
      </c>
      <c r="E1077" s="10">
        <v>0.4936995043935018</v>
      </c>
      <c r="F1077" s="10">
        <v>0.21400708130362095</v>
      </c>
      <c r="G1077" s="10">
        <v>0.03390211188968253</v>
      </c>
      <c r="H1077" s="10">
        <f t="shared" si="48"/>
        <v>2.7933220491614965</v>
      </c>
      <c r="I1077" s="10">
        <f t="shared" si="49"/>
        <v>11.27830328635147</v>
      </c>
    </row>
    <row r="1078" spans="1:9" ht="13.5" customHeight="1">
      <c r="A1078" s="9">
        <v>39124.573379629626</v>
      </c>
      <c r="B1078" s="10">
        <v>32.507887538219336</v>
      </c>
      <c r="C1078" s="10">
        <v>4.061896780782588</v>
      </c>
      <c r="D1078" s="10">
        <v>0.3284267089312995</v>
      </c>
      <c r="E1078" s="10">
        <v>0.3729232307865078</v>
      </c>
      <c r="F1078" s="10">
        <v>0.1758672054277281</v>
      </c>
      <c r="G1078" s="10">
        <v>0.03390211188968253</v>
      </c>
      <c r="H1078" s="10">
        <f t="shared" si="48"/>
        <v>2.3018429154773856</v>
      </c>
      <c r="I1078" s="10">
        <f t="shared" si="49"/>
        <v>9.293909567672808</v>
      </c>
    </row>
    <row r="1079" spans="1:9" ht="13.5" customHeight="1">
      <c r="A1079" s="9">
        <v>39124.57349537037</v>
      </c>
      <c r="B1079" s="10">
        <v>31.66033474097727</v>
      </c>
      <c r="C1079" s="10">
        <v>3.9665470910928557</v>
      </c>
      <c r="D1079" s="10">
        <v>0.3686854668002975</v>
      </c>
      <c r="E1079" s="10">
        <v>0.45344074652450383</v>
      </c>
      <c r="F1079" s="10">
        <v>0.2118881993105158</v>
      </c>
      <c r="G1079" s="10">
        <v>0.02118881993105158</v>
      </c>
      <c r="H1079" s="10">
        <f t="shared" si="48"/>
        <v>2.44012331231047</v>
      </c>
      <c r="I1079" s="10">
        <f t="shared" si="49"/>
        <v>9.852229813814393</v>
      </c>
    </row>
    <row r="1080" spans="1:9" ht="13.5" customHeight="1">
      <c r="A1080" s="9">
        <v>39124.57361111111</v>
      </c>
      <c r="B1080" s="10">
        <v>33.53766418686844</v>
      </c>
      <c r="C1080" s="10">
        <v>4.011043612948064</v>
      </c>
      <c r="D1080" s="10">
        <v>0.3263078269381943</v>
      </c>
      <c r="E1080" s="10">
        <v>0.4936995043935018</v>
      </c>
      <c r="F1080" s="10">
        <v>0.1864616153932539</v>
      </c>
      <c r="G1080" s="10">
        <v>0.03390211188968253</v>
      </c>
      <c r="H1080" s="10">
        <f t="shared" si="48"/>
        <v>2.439631272713232</v>
      </c>
      <c r="I1080" s="10">
        <f t="shared" si="49"/>
        <v>9.85024315717084</v>
      </c>
    </row>
    <row r="1081" spans="1:9" ht="13.5" customHeight="1">
      <c r="A1081" s="9">
        <v>39124.57372685185</v>
      </c>
      <c r="B1081" s="10">
        <v>34.73271363097975</v>
      </c>
      <c r="C1081" s="10">
        <v>3.9898547930170123</v>
      </c>
      <c r="D1081" s="10">
        <v>0.40682534267619036</v>
      </c>
      <c r="E1081" s="10">
        <v>0.5678603741521824</v>
      </c>
      <c r="F1081" s="10">
        <v>0.2118881993105158</v>
      </c>
      <c r="G1081" s="10">
        <v>0.023307701924156737</v>
      </c>
      <c r="H1081" s="10">
        <f t="shared" si="48"/>
        <v>2.621911864549539</v>
      </c>
      <c r="I1081" s="10">
        <f t="shared" si="49"/>
        <v>10.586218372976203</v>
      </c>
    </row>
    <row r="1082" spans="1:9" ht="13.5" customHeight="1">
      <c r="A1082" s="9">
        <v>39124.573842592596</v>
      </c>
      <c r="B1082" s="10">
        <v>40.59777898789483</v>
      </c>
      <c r="C1082" s="10">
        <v>4.684848086755505</v>
      </c>
      <c r="D1082" s="10">
        <v>0.45344074652450383</v>
      </c>
      <c r="E1082" s="10">
        <v>0.5657414921590772</v>
      </c>
      <c r="F1082" s="10">
        <v>0.18434273340014876</v>
      </c>
      <c r="G1082" s="10">
        <v>0.040258757868998005</v>
      </c>
      <c r="H1082" s="10">
        <f t="shared" si="48"/>
        <v>2.8019647314218172</v>
      </c>
      <c r="I1082" s="10">
        <f t="shared" si="49"/>
        <v>11.31319893748798</v>
      </c>
    </row>
    <row r="1083" spans="1:9" ht="13.5" customHeight="1">
      <c r="A1083" s="9">
        <v>39124.573958333334</v>
      </c>
      <c r="B1083" s="10">
        <v>54.268805607409305</v>
      </c>
      <c r="C1083" s="10">
        <v>5.725219145370136</v>
      </c>
      <c r="D1083" s="10">
        <v>0.5000561503728173</v>
      </c>
      <c r="E1083" s="10">
        <v>0.631426833945337</v>
      </c>
      <c r="F1083" s="10">
        <v>0.21824484528983126</v>
      </c>
      <c r="G1083" s="10">
        <v>0.03178322989657737</v>
      </c>
      <c r="H1083" s="10">
        <f aca="true" t="shared" si="50" ref="H1083:H1146">PI()/6*(B1083*B$5^3+C1083*C$5^3+D1083*D$5^3+E1083*E$5^3+F1083*F$5^3)</f>
        <v>3.4903442675291334</v>
      </c>
      <c r="I1083" s="10">
        <f t="shared" si="49"/>
        <v>14.092596746869388</v>
      </c>
    </row>
    <row r="1084" spans="1:9" ht="13.5" customHeight="1">
      <c r="A1084" s="9">
        <v>39124.57407407407</v>
      </c>
      <c r="B1084" s="10">
        <v>51.93591653300053</v>
      </c>
      <c r="C1084" s="10">
        <v>5.318393802693946</v>
      </c>
      <c r="D1084" s="10">
        <v>0.4386085725727677</v>
      </c>
      <c r="E1084" s="10">
        <v>0.5954058400625494</v>
      </c>
      <c r="F1084" s="10">
        <v>0.21400708130362095</v>
      </c>
      <c r="G1084" s="10">
        <v>0.03390211188968253</v>
      </c>
      <c r="H1084" s="10">
        <f t="shared" si="50"/>
        <v>3.322316635577402</v>
      </c>
      <c r="I1084" s="10">
        <f t="shared" si="49"/>
        <v>13.41416921138062</v>
      </c>
    </row>
    <row r="1085" spans="1:9" ht="13.5" customHeight="1">
      <c r="A1085" s="9">
        <v>39124.57418981481</v>
      </c>
      <c r="B1085" s="10">
        <v>53.679756413326075</v>
      </c>
      <c r="C1085" s="10">
        <v>5.839638772997815</v>
      </c>
      <c r="D1085" s="10">
        <v>0.5466715542211308</v>
      </c>
      <c r="E1085" s="10">
        <v>0.7225387596488588</v>
      </c>
      <c r="F1085" s="10">
        <v>0.22883925525535706</v>
      </c>
      <c r="G1085" s="10">
        <v>0.07416086975868053</v>
      </c>
      <c r="H1085" s="10">
        <f t="shared" si="50"/>
        <v>3.5899121792336866</v>
      </c>
      <c r="I1085" s="10">
        <f t="shared" si="49"/>
        <v>14.49461165457747</v>
      </c>
    </row>
    <row r="1086" spans="1:9" ht="13.5" customHeight="1">
      <c r="A1086" s="9">
        <v>39124.57430555556</v>
      </c>
      <c r="B1086" s="10">
        <v>48.11345341743882</v>
      </c>
      <c r="C1086" s="10">
        <v>5.254827342900792</v>
      </c>
      <c r="D1086" s="10">
        <v>0.45555962851760895</v>
      </c>
      <c r="E1086" s="10">
        <v>0.5593848461797617</v>
      </c>
      <c r="F1086" s="10">
        <v>0.22460149126914675</v>
      </c>
      <c r="G1086" s="10">
        <v>0.025426583917261898</v>
      </c>
      <c r="H1086" s="10">
        <f t="shared" si="50"/>
        <v>3.212222447972163</v>
      </c>
      <c r="I1086" s="10">
        <f t="shared" si="49"/>
        <v>12.96965346417235</v>
      </c>
    </row>
    <row r="1087" spans="1:9" ht="13.5" customHeight="1">
      <c r="A1087" s="9">
        <v>39124.574421296296</v>
      </c>
      <c r="B1087" s="10">
        <v>65.18740451788018</v>
      </c>
      <c r="C1087" s="10">
        <v>7.269884118343797</v>
      </c>
      <c r="D1087" s="10">
        <v>0.5572659641866565</v>
      </c>
      <c r="E1087" s="10">
        <v>0.7924618654213291</v>
      </c>
      <c r="F1087" s="10">
        <v>0.2733357771105654</v>
      </c>
      <c r="G1087" s="10">
        <v>0.04237763986210316</v>
      </c>
      <c r="H1087" s="10">
        <f t="shared" si="50"/>
        <v>4.280632881859551</v>
      </c>
      <c r="I1087" s="10">
        <f t="shared" si="49"/>
        <v>17.283462146311766</v>
      </c>
    </row>
    <row r="1088" spans="1:9" ht="13.5" customHeight="1">
      <c r="A1088" s="9">
        <v>39124.574537037035</v>
      </c>
      <c r="B1088" s="10">
        <v>157.80373643650665</v>
      </c>
      <c r="C1088" s="10">
        <v>17.735042282290173</v>
      </c>
      <c r="D1088" s="10">
        <v>1.3327767736631444</v>
      </c>
      <c r="E1088" s="10">
        <v>1.663322364587549</v>
      </c>
      <c r="F1088" s="10">
        <v>0.5826925481039185</v>
      </c>
      <c r="G1088" s="10">
        <v>0.05509093182073411</v>
      </c>
      <c r="H1088" s="10">
        <f t="shared" si="50"/>
        <v>9.961628991467016</v>
      </c>
      <c r="I1088" s="10">
        <f t="shared" si="49"/>
        <v>40.22102393299118</v>
      </c>
    </row>
    <row r="1089" spans="1:9" ht="13.5" customHeight="1">
      <c r="A1089" s="9">
        <v>39124.57465277778</v>
      </c>
      <c r="B1089" s="10">
        <v>131.5804528898372</v>
      </c>
      <c r="C1089" s="10">
        <v>14.660544510294589</v>
      </c>
      <c r="D1089" s="10">
        <v>1.1865739161388884</v>
      </c>
      <c r="E1089" s="10">
        <v>1.4196509353804558</v>
      </c>
      <c r="F1089" s="10">
        <v>0.43013304460034707</v>
      </c>
      <c r="G1089" s="10">
        <v>0.036020993882787684</v>
      </c>
      <c r="H1089" s="10">
        <f t="shared" si="50"/>
        <v>8.162865706182323</v>
      </c>
      <c r="I1089" s="10">
        <f t="shared" si="49"/>
        <v>32.9583461913092</v>
      </c>
    </row>
    <row r="1090" spans="1:9" ht="13.5" customHeight="1">
      <c r="A1090" s="9">
        <v>39124.57476851852</v>
      </c>
      <c r="B1090" s="10">
        <v>138.25069340413225</v>
      </c>
      <c r="C1090" s="10">
        <v>15.711509978874746</v>
      </c>
      <c r="D1090" s="10">
        <v>1.262853667890674</v>
      </c>
      <c r="E1090" s="10">
        <v>1.5001684511184519</v>
      </c>
      <c r="F1090" s="10">
        <v>0.5127694423314483</v>
      </c>
      <c r="G1090" s="10">
        <v>0.046615403848313475</v>
      </c>
      <c r="H1090" s="10">
        <f t="shared" si="50"/>
        <v>8.806542675996534</v>
      </c>
      <c r="I1090" s="10">
        <f t="shared" si="49"/>
        <v>35.557253140181615</v>
      </c>
    </row>
    <row r="1091" spans="1:9" ht="13.5" customHeight="1">
      <c r="A1091" s="9">
        <v>39124.57488425926</v>
      </c>
      <c r="B1091" s="10">
        <v>95.07847279461465</v>
      </c>
      <c r="C1091" s="10">
        <v>11.056326240022715</v>
      </c>
      <c r="D1091" s="10">
        <v>0.8136506853523807</v>
      </c>
      <c r="E1091" s="10">
        <v>1.1992872080975194</v>
      </c>
      <c r="F1091" s="10">
        <v>0.38563652274513877</v>
      </c>
      <c r="G1091" s="10">
        <v>0.05932869580694442</v>
      </c>
      <c r="H1091" s="10">
        <f t="shared" si="50"/>
        <v>6.281607198523246</v>
      </c>
      <c r="I1091" s="10">
        <f t="shared" si="49"/>
        <v>25.362586147895257</v>
      </c>
    </row>
    <row r="1092" spans="1:9" ht="13.5" customHeight="1">
      <c r="A1092" s="9">
        <v>39124.575</v>
      </c>
      <c r="B1092" s="10">
        <v>91.70309377959813</v>
      </c>
      <c r="C1092" s="10">
        <v>10.026549591373607</v>
      </c>
      <c r="D1092" s="10">
        <v>0.8136506853523807</v>
      </c>
      <c r="E1092" s="10">
        <v>0.9852801267938984</v>
      </c>
      <c r="F1092" s="10">
        <v>0.37927987676582325</v>
      </c>
      <c r="G1092" s="10">
        <v>0.046615403848313475</v>
      </c>
      <c r="H1092" s="10">
        <f t="shared" si="50"/>
        <v>5.905977284801466</v>
      </c>
      <c r="I1092" s="10">
        <f t="shared" si="49"/>
        <v>23.845944666598115</v>
      </c>
    </row>
    <row r="1093" spans="1:9" ht="13.5" customHeight="1">
      <c r="A1093" s="9">
        <v>39124.57511574074</v>
      </c>
      <c r="B1093" s="10">
        <v>119.8672732319519</v>
      </c>
      <c r="C1093" s="10">
        <v>13.363788730514232</v>
      </c>
      <c r="D1093" s="10">
        <v>1.048846586587053</v>
      </c>
      <c r="E1093" s="10">
        <v>1.3751544135252476</v>
      </c>
      <c r="F1093" s="10">
        <v>0.40682534267619036</v>
      </c>
      <c r="G1093" s="10">
        <v>0.03390211188968253</v>
      </c>
      <c r="H1093" s="10">
        <f t="shared" si="50"/>
        <v>7.528930492668603</v>
      </c>
      <c r="I1093" s="10">
        <f t="shared" si="49"/>
        <v>30.398772509480445</v>
      </c>
    </row>
    <row r="1094" spans="1:9" ht="13.5" customHeight="1">
      <c r="A1094" s="9">
        <v>39124.57523148148</v>
      </c>
      <c r="B1094" s="10">
        <v>145.1328221177378</v>
      </c>
      <c r="C1094" s="10">
        <v>16.942580416868843</v>
      </c>
      <c r="D1094" s="10">
        <v>1.2374270839734123</v>
      </c>
      <c r="E1094" s="10">
        <v>1.703581122456547</v>
      </c>
      <c r="F1094" s="10">
        <v>0.5085316783452379</v>
      </c>
      <c r="G1094" s="10">
        <v>0.03813987587589284</v>
      </c>
      <c r="H1094" s="10">
        <f t="shared" si="50"/>
        <v>9.264487085492215</v>
      </c>
      <c r="I1094" s="10">
        <f t="shared" si="49"/>
        <v>37.4062472223827</v>
      </c>
    </row>
    <row r="1095" spans="1:9" ht="13.5" customHeight="1">
      <c r="A1095" s="9">
        <v>39124.57534722222</v>
      </c>
      <c r="B1095" s="10">
        <v>153.22271356741328</v>
      </c>
      <c r="C1095" s="10">
        <v>18.088895575138732</v>
      </c>
      <c r="D1095" s="10">
        <v>1.3645600035597218</v>
      </c>
      <c r="E1095" s="10">
        <v>1.7544342902910708</v>
      </c>
      <c r="F1095" s="10">
        <v>0.5530282002004462</v>
      </c>
      <c r="G1095" s="10">
        <v>0.04873428584141863</v>
      </c>
      <c r="H1095" s="10">
        <f t="shared" si="50"/>
        <v>9.838338292067924</v>
      </c>
      <c r="I1095" s="10">
        <f aca="true" t="shared" si="51" ref="I1095:I1158">H1095*$M$6</f>
        <v>39.72322601505087</v>
      </c>
    </row>
    <row r="1096" spans="1:9" ht="13.5" customHeight="1">
      <c r="A1096" s="9">
        <v>39124.57546296297</v>
      </c>
      <c r="B1096" s="10">
        <v>155.86284053082233</v>
      </c>
      <c r="C1096" s="10">
        <v>17.883364021807534</v>
      </c>
      <c r="D1096" s="10">
        <v>1.3899865874769837</v>
      </c>
      <c r="E1096" s="10">
        <v>1.7777419922152276</v>
      </c>
      <c r="F1096" s="10">
        <v>0.5466715542211308</v>
      </c>
      <c r="G1096" s="10">
        <v>0.04237763986210316</v>
      </c>
      <c r="H1096" s="10">
        <f t="shared" si="50"/>
        <v>9.89896441828118</v>
      </c>
      <c r="I1096" s="10">
        <f t="shared" si="51"/>
        <v>39.96800976231516</v>
      </c>
    </row>
    <row r="1097" spans="1:9" ht="13.5" customHeight="1">
      <c r="A1097" s="9">
        <v>39124.575578703705</v>
      </c>
      <c r="B1097" s="10">
        <v>131.42789338633364</v>
      </c>
      <c r="C1097" s="10">
        <v>15.49538401557802</v>
      </c>
      <c r="D1097" s="10">
        <v>1.180217270159573</v>
      </c>
      <c r="E1097" s="10">
        <v>1.5743293208771323</v>
      </c>
      <c r="F1097" s="10">
        <v>0.4746295664555554</v>
      </c>
      <c r="G1097" s="10">
        <v>0.04873428584141863</v>
      </c>
      <c r="H1097" s="10">
        <f t="shared" si="50"/>
        <v>8.486073657752314</v>
      </c>
      <c r="I1097" s="10">
        <f t="shared" si="51"/>
        <v>34.26332901756834</v>
      </c>
    </row>
    <row r="1098" spans="1:9" ht="13.5" customHeight="1">
      <c r="A1098" s="9">
        <v>39124.575694444444</v>
      </c>
      <c r="B1098" s="10">
        <v>74.37911460397036</v>
      </c>
      <c r="C1098" s="10">
        <v>8.731912693586356</v>
      </c>
      <c r="D1098" s="10">
        <v>0.7034688217109124</v>
      </c>
      <c r="E1098" s="10">
        <v>0.9852801267938984</v>
      </c>
      <c r="F1098" s="10">
        <v>0.30935677099335307</v>
      </c>
      <c r="G1098" s="10">
        <v>0.04237763986210316</v>
      </c>
      <c r="H1098" s="10">
        <f t="shared" si="50"/>
        <v>4.995292188248447</v>
      </c>
      <c r="I1098" s="10">
        <f t="shared" si="51"/>
        <v>20.168967026168726</v>
      </c>
    </row>
    <row r="1099" spans="1:9" ht="13.5" customHeight="1">
      <c r="A1099" s="9">
        <v>39124.57581018518</v>
      </c>
      <c r="B1099" s="10">
        <v>84.33150332558529</v>
      </c>
      <c r="C1099" s="10">
        <v>9.73202499433199</v>
      </c>
      <c r="D1099" s="10">
        <v>0.8369583872765374</v>
      </c>
      <c r="E1099" s="10">
        <v>0.9683290708490572</v>
      </c>
      <c r="F1099" s="10">
        <v>0.36444770281408717</v>
      </c>
      <c r="G1099" s="10">
        <v>0.036020993882787684</v>
      </c>
      <c r="H1099" s="10">
        <f t="shared" si="50"/>
        <v>5.5991823082071726</v>
      </c>
      <c r="I1099" s="10">
        <f t="shared" si="51"/>
        <v>22.607230786901283</v>
      </c>
    </row>
    <row r="1100" spans="1:9" ht="13.5" customHeight="1">
      <c r="A1100" s="9">
        <v>39124.57592592593</v>
      </c>
      <c r="B1100" s="10">
        <v>74.13120541077706</v>
      </c>
      <c r="C1100" s="10">
        <v>8.725556047607041</v>
      </c>
      <c r="D1100" s="10">
        <v>0.8094129213661704</v>
      </c>
      <c r="E1100" s="10">
        <v>1.112413046380208</v>
      </c>
      <c r="F1100" s="10">
        <v>0.6547345358694938</v>
      </c>
      <c r="G1100" s="10">
        <v>0.7839863374489084</v>
      </c>
      <c r="H1100" s="10">
        <f t="shared" si="50"/>
        <v>6.158585710984031</v>
      </c>
      <c r="I1100" s="10">
        <f t="shared" si="51"/>
        <v>24.865875198428522</v>
      </c>
    </row>
    <row r="1101" spans="1:9" ht="13.5" customHeight="1">
      <c r="A1101" s="9">
        <v>39124.57604166667</v>
      </c>
      <c r="B1101" s="10">
        <v>115.85834850099694</v>
      </c>
      <c r="C1101" s="10">
        <v>13.787565129135263</v>
      </c>
      <c r="D1101" s="10">
        <v>1.1611473322216266</v>
      </c>
      <c r="E1101" s="10">
        <v>1.366678885552827</v>
      </c>
      <c r="F1101" s="10">
        <v>0.4725106844624502</v>
      </c>
      <c r="G1101" s="10">
        <v>0.05932869580694442</v>
      </c>
      <c r="H1101" s="10">
        <f t="shared" si="50"/>
        <v>7.678225304801093</v>
      </c>
      <c r="I1101" s="10">
        <f t="shared" si="51"/>
        <v>31.001564504343527</v>
      </c>
    </row>
    <row r="1102" spans="1:9" ht="13.5" customHeight="1">
      <c r="A1102" s="9">
        <v>39124.576157407406</v>
      </c>
      <c r="B1102" s="10">
        <v>126.38071647875715</v>
      </c>
      <c r="C1102" s="10">
        <v>14.95718798932931</v>
      </c>
      <c r="D1102" s="10">
        <v>1.1908116801250987</v>
      </c>
      <c r="E1102" s="10">
        <v>1.4789796311874002</v>
      </c>
      <c r="F1102" s="10">
        <v>0.5403149082418153</v>
      </c>
      <c r="G1102" s="10">
        <v>0.040258757868998005</v>
      </c>
      <c r="H1102" s="10">
        <f t="shared" si="50"/>
        <v>8.415296181709008</v>
      </c>
      <c r="I1102" s="10">
        <f t="shared" si="51"/>
        <v>33.9775582304518</v>
      </c>
    </row>
    <row r="1103" spans="1:9" ht="13.5" customHeight="1">
      <c r="A1103" s="9">
        <v>39124.576273148145</v>
      </c>
      <c r="B1103" s="10">
        <v>121.8823300073949</v>
      </c>
      <c r="C1103" s="10">
        <v>15.10127196486046</v>
      </c>
      <c r="D1103" s="10">
        <v>1.180217270159573</v>
      </c>
      <c r="E1103" s="10">
        <v>1.4916929231460312</v>
      </c>
      <c r="F1103" s="10">
        <v>0.4492029825382935</v>
      </c>
      <c r="G1103" s="10">
        <v>0.046615403848313475</v>
      </c>
      <c r="H1103" s="10">
        <f t="shared" si="50"/>
        <v>8.020223473212255</v>
      </c>
      <c r="I1103" s="10">
        <f t="shared" si="51"/>
        <v>32.382414617160144</v>
      </c>
    </row>
    <row r="1104" spans="1:9" ht="13.5" customHeight="1">
      <c r="A1104" s="9">
        <v>39124.57638888889</v>
      </c>
      <c r="B1104" s="10">
        <v>162.84667558009693</v>
      </c>
      <c r="C1104" s="10">
        <v>19.95563061106438</v>
      </c>
      <c r="D1104" s="10">
        <v>1.6167069607392355</v>
      </c>
      <c r="E1104" s="10">
        <v>1.8413084520083822</v>
      </c>
      <c r="F1104" s="10">
        <v>0.6483778898901783</v>
      </c>
      <c r="G1104" s="10">
        <v>0.04237763986210316</v>
      </c>
      <c r="H1104" s="10">
        <f t="shared" si="50"/>
        <v>10.749566482410668</v>
      </c>
      <c r="I1104" s="10">
        <f t="shared" si="51"/>
        <v>43.402396448278814</v>
      </c>
    </row>
    <row r="1105" spans="1:9" ht="13.5" customHeight="1">
      <c r="A1105" s="9">
        <v>39124.57650462963</v>
      </c>
      <c r="B1105" s="10">
        <v>97.2354946635957</v>
      </c>
      <c r="C1105" s="10">
        <v>12.20899804427192</v>
      </c>
      <c r="D1105" s="10">
        <v>1.0785109344905255</v>
      </c>
      <c r="E1105" s="10">
        <v>1.178098388166468</v>
      </c>
      <c r="F1105" s="10">
        <v>0.4195386346348213</v>
      </c>
      <c r="G1105" s="10">
        <v>0.03390211188968253</v>
      </c>
      <c r="H1105" s="10">
        <f t="shared" si="50"/>
        <v>6.6315006989767875</v>
      </c>
      <c r="I1105" s="10">
        <f t="shared" si="51"/>
        <v>26.775314414305775</v>
      </c>
    </row>
    <row r="1106" spans="1:9" ht="13.5" customHeight="1">
      <c r="A1106" s="9">
        <v>39124.57662037037</v>
      </c>
      <c r="B1106" s="10">
        <v>52.43173491938713</v>
      </c>
      <c r="C1106" s="10">
        <v>6.829156663777924</v>
      </c>
      <c r="D1106" s="10">
        <v>0.5339582622624998</v>
      </c>
      <c r="E1106" s="10">
        <v>0.6992310577247022</v>
      </c>
      <c r="F1106" s="10">
        <v>0.30088124302093244</v>
      </c>
      <c r="G1106" s="10">
        <v>0.05509093182073411</v>
      </c>
      <c r="H1106" s="10">
        <f t="shared" si="50"/>
        <v>3.86146625226106</v>
      </c>
      <c r="I1106" s="10">
        <f t="shared" si="51"/>
        <v>15.591037036379083</v>
      </c>
    </row>
    <row r="1107" spans="1:9" ht="13.5" customHeight="1">
      <c r="A1107" s="9">
        <v>39124.576736111114</v>
      </c>
      <c r="B1107" s="10">
        <v>75.04444354980538</v>
      </c>
      <c r="C1107" s="10">
        <v>9.475640273166267</v>
      </c>
      <c r="D1107" s="10">
        <v>0.7606786355247517</v>
      </c>
      <c r="E1107" s="10">
        <v>1.048846586587053</v>
      </c>
      <c r="F1107" s="10">
        <v>0.34537776487614075</v>
      </c>
      <c r="G1107" s="10">
        <v>0.040258757868998005</v>
      </c>
      <c r="H1107" s="10">
        <f t="shared" si="50"/>
        <v>5.2637686201402</v>
      </c>
      <c r="I1107" s="10">
        <f t="shared" si="51"/>
        <v>21.252966139347105</v>
      </c>
    </row>
    <row r="1108" spans="1:9" ht="13.5" customHeight="1">
      <c r="A1108" s="9">
        <v>39124.57685185185</v>
      </c>
      <c r="B1108" s="10">
        <v>78.85631225540156</v>
      </c>
      <c r="C1108" s="10">
        <v>10.244794436663438</v>
      </c>
      <c r="D1108" s="10">
        <v>0.8750982631524302</v>
      </c>
      <c r="E1108" s="10">
        <v>1.1060564004008924</v>
      </c>
      <c r="F1108" s="10">
        <v>0.44496521855208315</v>
      </c>
      <c r="G1108" s="10">
        <v>0.016951055944841264</v>
      </c>
      <c r="H1108" s="10">
        <f t="shared" si="50"/>
        <v>5.836488667779554</v>
      </c>
      <c r="I1108" s="10">
        <f t="shared" si="51"/>
        <v>23.565377770290006</v>
      </c>
    </row>
    <row r="1109" spans="1:9" ht="13.5" customHeight="1">
      <c r="A1109" s="9">
        <v>39124.57696759259</v>
      </c>
      <c r="B1109" s="10">
        <v>76.41747908133752</v>
      </c>
      <c r="C1109" s="10">
        <v>9.93755654766319</v>
      </c>
      <c r="D1109" s="10">
        <v>0.8348395052834322</v>
      </c>
      <c r="E1109" s="10">
        <v>1.1102941643871027</v>
      </c>
      <c r="F1109" s="10">
        <v>0.38987428673134905</v>
      </c>
      <c r="G1109" s="10">
        <v>0.027545465910367054</v>
      </c>
      <c r="H1109" s="10">
        <f t="shared" si="50"/>
        <v>5.552254103371894</v>
      </c>
      <c r="I1109" s="10">
        <f t="shared" si="51"/>
        <v>22.417753699225273</v>
      </c>
    </row>
    <row r="1110" spans="1:9" ht="13.5" customHeight="1">
      <c r="A1110" s="9">
        <v>39124.57708333333</v>
      </c>
      <c r="B1110" s="10">
        <v>71.01856776290558</v>
      </c>
      <c r="C1110" s="10">
        <v>9.077290458462496</v>
      </c>
      <c r="D1110" s="10">
        <v>0.737370933600595</v>
      </c>
      <c r="E1110" s="10">
        <v>1.0085878287180552</v>
      </c>
      <c r="F1110" s="10">
        <v>0.3983498147037697</v>
      </c>
      <c r="G1110" s="10">
        <v>0.04873428584141863</v>
      </c>
      <c r="H1110" s="10">
        <f t="shared" si="50"/>
        <v>5.227846766380029</v>
      </c>
      <c r="I1110" s="10">
        <f t="shared" si="51"/>
        <v>21.107928240320465</v>
      </c>
    </row>
    <row r="1111" spans="1:9" ht="13.5" customHeight="1">
      <c r="A1111" s="9">
        <v>39124.577199074076</v>
      </c>
      <c r="B1111" s="10">
        <v>66.92488775222641</v>
      </c>
      <c r="C1111" s="10">
        <v>8.481884618399947</v>
      </c>
      <c r="D1111" s="10">
        <v>0.830601741297222</v>
      </c>
      <c r="E1111" s="10">
        <v>0.9323080769662695</v>
      </c>
      <c r="F1111" s="10">
        <v>0.2733357771105654</v>
      </c>
      <c r="G1111" s="10">
        <v>0.03178322989657737</v>
      </c>
      <c r="H1111" s="10">
        <f t="shared" si="50"/>
        <v>4.629120204515824</v>
      </c>
      <c r="I1111" s="10">
        <f t="shared" si="51"/>
        <v>18.690512836204785</v>
      </c>
    </row>
    <row r="1112" spans="1:9" ht="13.5" customHeight="1">
      <c r="A1112" s="9">
        <v>39124.577314814815</v>
      </c>
      <c r="B1112" s="10">
        <v>67.97797210279968</v>
      </c>
      <c r="C1112" s="10">
        <v>8.77005256946225</v>
      </c>
      <c r="D1112" s="10">
        <v>0.6928744117453867</v>
      </c>
      <c r="E1112" s="10">
        <v>0.9704479528421623</v>
      </c>
      <c r="F1112" s="10">
        <v>0.3072378890002479</v>
      </c>
      <c r="G1112" s="10">
        <v>0.040258757868998005</v>
      </c>
      <c r="H1112" s="10">
        <f t="shared" si="50"/>
        <v>4.78561258837115</v>
      </c>
      <c r="I1112" s="10">
        <f t="shared" si="51"/>
        <v>19.322365711047592</v>
      </c>
    </row>
    <row r="1113" spans="1:9" ht="13.5" customHeight="1">
      <c r="A1113" s="9">
        <v>39124.57743055555</v>
      </c>
      <c r="B1113" s="10">
        <v>82.89490133425998</v>
      </c>
      <c r="C1113" s="10">
        <v>10.662214189305155</v>
      </c>
      <c r="D1113" s="10">
        <v>0.8221262133248013</v>
      </c>
      <c r="E1113" s="10">
        <v>1.0573221145594738</v>
      </c>
      <c r="F1113" s="10">
        <v>0.3708043487934026</v>
      </c>
      <c r="G1113" s="10">
        <v>0.04873428584141863</v>
      </c>
      <c r="H1113" s="10">
        <f t="shared" si="50"/>
        <v>5.730920015788718</v>
      </c>
      <c r="I1113" s="10">
        <f t="shared" si="51"/>
        <v>23.13913430328936</v>
      </c>
    </row>
    <row r="1114" spans="1:9" ht="13.5" customHeight="1">
      <c r="A1114" s="9">
        <v>39124.5775462963</v>
      </c>
      <c r="B1114" s="10">
        <v>50.51626559762007</v>
      </c>
      <c r="C1114" s="10">
        <v>6.009149332446228</v>
      </c>
      <c r="D1114" s="10">
        <v>0.5572659641866565</v>
      </c>
      <c r="E1114" s="10">
        <v>0.7352520516074899</v>
      </c>
      <c r="F1114" s="10">
        <v>0.2860490690691963</v>
      </c>
      <c r="G1114" s="10">
        <v>0.025426583917261898</v>
      </c>
      <c r="H1114" s="10">
        <f t="shared" si="50"/>
        <v>3.6987671090566883</v>
      </c>
      <c r="I1114" s="10">
        <f t="shared" si="51"/>
        <v>14.934123780695135</v>
      </c>
    </row>
    <row r="1115" spans="1:9" ht="13.5" customHeight="1">
      <c r="A1115" s="9">
        <v>39124.57766203704</v>
      </c>
      <c r="B1115" s="10">
        <v>92.03363937052254</v>
      </c>
      <c r="C1115" s="10">
        <v>11.575452328333478</v>
      </c>
      <c r="D1115" s="10">
        <v>1.0361332946284223</v>
      </c>
      <c r="E1115" s="10">
        <v>1.3221823636976187</v>
      </c>
      <c r="F1115" s="10">
        <v>0.41106310666240065</v>
      </c>
      <c r="G1115" s="10">
        <v>0.03813987587589284</v>
      </c>
      <c r="H1115" s="10">
        <f t="shared" si="50"/>
        <v>6.462960496221899</v>
      </c>
      <c r="I1115" s="10">
        <f t="shared" si="51"/>
        <v>26.09481732547801</v>
      </c>
    </row>
    <row r="1116" spans="1:9" ht="13.5" customHeight="1">
      <c r="A1116" s="9">
        <v>39124.57777777778</v>
      </c>
      <c r="B1116" s="10">
        <v>162.49070340525526</v>
      </c>
      <c r="C1116" s="10">
        <v>19.773406759657334</v>
      </c>
      <c r="D1116" s="10">
        <v>1.5933992588150787</v>
      </c>
      <c r="E1116" s="10">
        <v>2.201518390836259</v>
      </c>
      <c r="F1116" s="10">
        <v>0.790342983428224</v>
      </c>
      <c r="G1116" s="10">
        <v>0.050853167834523795</v>
      </c>
      <c r="H1116" s="10">
        <f t="shared" si="50"/>
        <v>11.38708608120882</v>
      </c>
      <c r="I1116" s="10">
        <f t="shared" si="51"/>
        <v>45.976442426399025</v>
      </c>
    </row>
    <row r="1117" spans="1:9" ht="13.5" customHeight="1">
      <c r="A1117" s="9">
        <v>39124.577893518515</v>
      </c>
      <c r="B1117" s="10">
        <v>150.29018088895575</v>
      </c>
      <c r="C1117" s="10">
        <v>18.911021788463536</v>
      </c>
      <c r="D1117" s="10">
        <v>1.542546090980555</v>
      </c>
      <c r="E1117" s="10">
        <v>2.038364477367162</v>
      </c>
      <c r="F1117" s="10">
        <v>0.684398883772966</v>
      </c>
      <c r="G1117" s="10">
        <v>0.057209813813839265</v>
      </c>
      <c r="H1117" s="10">
        <f t="shared" si="50"/>
        <v>10.476028925115623</v>
      </c>
      <c r="I1117" s="10">
        <f t="shared" si="51"/>
        <v>42.297962560210905</v>
      </c>
    </row>
    <row r="1118" spans="1:9" ht="13.5" customHeight="1">
      <c r="A1118" s="9">
        <v>39124.57800925926</v>
      </c>
      <c r="B1118" s="10">
        <v>142.09222645763188</v>
      </c>
      <c r="C1118" s="10">
        <v>18.04228017129042</v>
      </c>
      <c r="D1118" s="10">
        <v>1.5340705630081344</v>
      </c>
      <c r="E1118" s="10">
        <v>1.9154693217670629</v>
      </c>
      <c r="F1118" s="10">
        <v>0.6144757780004958</v>
      </c>
      <c r="G1118" s="10">
        <v>0.050853167834523795</v>
      </c>
      <c r="H1118" s="10">
        <f t="shared" si="50"/>
        <v>9.83431094960592</v>
      </c>
      <c r="I1118" s="10">
        <f t="shared" si="51"/>
        <v>39.70696523705067</v>
      </c>
    </row>
    <row r="1119" spans="1:9" ht="13.5" customHeight="1">
      <c r="A1119" s="9">
        <v>39124.578125</v>
      </c>
      <c r="B1119" s="10">
        <v>131.91947400873403</v>
      </c>
      <c r="C1119" s="10">
        <v>16.16495072539925</v>
      </c>
      <c r="D1119" s="10">
        <v>1.3836299414976683</v>
      </c>
      <c r="E1119" s="10">
        <v>1.6887489485048108</v>
      </c>
      <c r="F1119" s="10">
        <v>0.6144757780004958</v>
      </c>
      <c r="G1119" s="10">
        <v>0.04237763986210316</v>
      </c>
      <c r="H1119" s="10">
        <f t="shared" si="50"/>
        <v>9.131713859587261</v>
      </c>
      <c r="I1119" s="10">
        <f t="shared" si="51"/>
        <v>36.87016270233503</v>
      </c>
    </row>
    <row r="1120" spans="1:9" ht="13.5" customHeight="1">
      <c r="A1120" s="9">
        <v>39124.57824074074</v>
      </c>
      <c r="B1120" s="10">
        <v>142.12612856952157</v>
      </c>
      <c r="C1120" s="10">
        <v>17.851580791910955</v>
      </c>
      <c r="D1120" s="10">
        <v>1.5001684511184519</v>
      </c>
      <c r="E1120" s="10">
        <v>1.81164410410491</v>
      </c>
      <c r="F1120" s="10">
        <v>0.6610911818488093</v>
      </c>
      <c r="G1120" s="10">
        <v>0.06144757780004958</v>
      </c>
      <c r="H1120" s="10">
        <f t="shared" si="50"/>
        <v>9.87999751522563</v>
      </c>
      <c r="I1120" s="10">
        <f t="shared" si="51"/>
        <v>39.89142908837263</v>
      </c>
    </row>
    <row r="1121" spans="1:9" ht="13.5" customHeight="1">
      <c r="A1121" s="9">
        <v>39124.578356481485</v>
      </c>
      <c r="B1121" s="10">
        <v>133.60186631125953</v>
      </c>
      <c r="C1121" s="10">
        <v>16.512447372268497</v>
      </c>
      <c r="D1121" s="10">
        <v>1.4005809974425094</v>
      </c>
      <c r="E1121" s="10">
        <v>1.6421335446564975</v>
      </c>
      <c r="F1121" s="10">
        <v>0.5254827342900792</v>
      </c>
      <c r="G1121" s="10">
        <v>0.05932869580694442</v>
      </c>
      <c r="H1121" s="10">
        <f t="shared" si="50"/>
        <v>8.921102514738035</v>
      </c>
      <c r="I1121" s="10">
        <f t="shared" si="51"/>
        <v>36.01979937832484</v>
      </c>
    </row>
    <row r="1122" spans="1:9" ht="13.5" customHeight="1">
      <c r="A1122" s="9">
        <v>39124.57847222222</v>
      </c>
      <c r="B1122" s="10">
        <v>140.26575017957524</v>
      </c>
      <c r="C1122" s="10">
        <v>17.42144774731061</v>
      </c>
      <c r="D1122" s="10">
        <v>1.3306578916700391</v>
      </c>
      <c r="E1122" s="10">
        <v>1.8709727999118544</v>
      </c>
      <c r="F1122" s="10">
        <v>0.5848114300970236</v>
      </c>
      <c r="G1122" s="10">
        <v>0.036020993882787684</v>
      </c>
      <c r="H1122" s="10">
        <f t="shared" si="50"/>
        <v>9.53769621603939</v>
      </c>
      <c r="I1122" s="10">
        <f t="shared" si="51"/>
        <v>38.509355056238235</v>
      </c>
    </row>
    <row r="1123" spans="1:9" ht="13.5" customHeight="1">
      <c r="A1123" s="9">
        <v>39124.57858796296</v>
      </c>
      <c r="B1123" s="10">
        <v>110.03989854793016</v>
      </c>
      <c r="C1123" s="10">
        <v>13.868082644873258</v>
      </c>
      <c r="D1123" s="10">
        <v>1.1187696923595234</v>
      </c>
      <c r="E1123" s="10">
        <v>1.3772732955183526</v>
      </c>
      <c r="F1123" s="10">
        <v>0.4936995043935018</v>
      </c>
      <c r="G1123" s="10">
        <v>0.04449652185520832</v>
      </c>
      <c r="H1123" s="10">
        <f t="shared" si="50"/>
        <v>7.570894598376711</v>
      </c>
      <c r="I1123" s="10">
        <f t="shared" si="51"/>
        <v>30.568206575079373</v>
      </c>
    </row>
    <row r="1124" spans="1:9" ht="13.5" customHeight="1">
      <c r="A1124" s="9">
        <v>39124.5787037037</v>
      </c>
      <c r="B1124" s="10">
        <v>149.43415256374126</v>
      </c>
      <c r="C1124" s="10">
        <v>18.42367893004935</v>
      </c>
      <c r="D1124" s="10">
        <v>1.5467838549667654</v>
      </c>
      <c r="E1124" s="10">
        <v>2.0870987632085805</v>
      </c>
      <c r="F1124" s="10">
        <v>0.6653289458350196</v>
      </c>
      <c r="G1124" s="10">
        <v>0.05509093182073411</v>
      </c>
      <c r="H1124" s="10">
        <f t="shared" si="50"/>
        <v>10.37205382960445</v>
      </c>
      <c r="I1124" s="10">
        <f t="shared" si="51"/>
        <v>41.87815322896878</v>
      </c>
    </row>
    <row r="1125" spans="1:9" ht="13.5" customHeight="1">
      <c r="A1125" s="9">
        <v>39124.57881944445</v>
      </c>
      <c r="B1125" s="10">
        <v>131.63130605767174</v>
      </c>
      <c r="C1125" s="10">
        <v>16.294202526978665</v>
      </c>
      <c r="D1125" s="10">
        <v>1.3539655935941959</v>
      </c>
      <c r="E1125" s="10">
        <v>1.7247699423875986</v>
      </c>
      <c r="F1125" s="10">
        <v>0.6102380140142855</v>
      </c>
      <c r="G1125" s="10">
        <v>0.05932869580694442</v>
      </c>
      <c r="H1125" s="10">
        <f t="shared" si="50"/>
        <v>9.140063057264738</v>
      </c>
      <c r="I1125" s="10">
        <f t="shared" si="51"/>
        <v>36.903873381571806</v>
      </c>
    </row>
    <row r="1126" spans="1:9" ht="13.5" customHeight="1">
      <c r="A1126" s="9">
        <v>39124.578935185185</v>
      </c>
      <c r="B1126" s="10">
        <v>99.87562162700473</v>
      </c>
      <c r="C1126" s="10">
        <v>12.34460649183065</v>
      </c>
      <c r="D1126" s="10">
        <v>1.0234200026697913</v>
      </c>
      <c r="E1126" s="10">
        <v>1.2882802518079361</v>
      </c>
      <c r="F1126" s="10">
        <v>0.483105094427976</v>
      </c>
      <c r="G1126" s="10">
        <v>0.04449652185520832</v>
      </c>
      <c r="H1126" s="10">
        <f t="shared" si="50"/>
        <v>6.980105762591298</v>
      </c>
      <c r="I1126" s="10">
        <f t="shared" si="51"/>
        <v>28.18284049450928</v>
      </c>
    </row>
    <row r="1127" spans="1:9" ht="13.5" customHeight="1">
      <c r="A1127" s="9">
        <v>39124.579050925924</v>
      </c>
      <c r="B1127" s="10">
        <v>115.9664114826453</v>
      </c>
      <c r="C1127" s="10">
        <v>13.993096682466463</v>
      </c>
      <c r="D1127" s="10">
        <v>1.2141193820492555</v>
      </c>
      <c r="E1127" s="10">
        <v>1.4726229852080848</v>
      </c>
      <c r="F1127" s="10">
        <v>0.5148883243245533</v>
      </c>
      <c r="G1127" s="10">
        <v>0.04237763986210316</v>
      </c>
      <c r="H1127" s="10">
        <f t="shared" si="50"/>
        <v>7.917872911403765</v>
      </c>
      <c r="I1127" s="10">
        <f t="shared" si="51"/>
        <v>31.96916449515895</v>
      </c>
    </row>
    <row r="1128" spans="1:9" ht="13.5" customHeight="1">
      <c r="A1128" s="9">
        <v>39124.57916666667</v>
      </c>
      <c r="B1128" s="10">
        <v>82.70632083687363</v>
      </c>
      <c r="C1128" s="10">
        <v>9.818899156049302</v>
      </c>
      <c r="D1128" s="10">
        <v>0.7861052194420136</v>
      </c>
      <c r="E1128" s="10">
        <v>1.1314829843181544</v>
      </c>
      <c r="F1128" s="10">
        <v>0.3941120507175594</v>
      </c>
      <c r="G1128" s="10">
        <v>0.03178322989657737</v>
      </c>
      <c r="H1128" s="10">
        <f t="shared" si="50"/>
        <v>5.744966912107122</v>
      </c>
      <c r="I1128" s="10">
        <f t="shared" si="51"/>
        <v>23.195849982370635</v>
      </c>
    </row>
    <row r="1129" spans="1:9" ht="13.5" customHeight="1">
      <c r="A1129" s="9">
        <v>39124.57928240741</v>
      </c>
      <c r="B1129" s="10">
        <v>85.71513326708296</v>
      </c>
      <c r="C1129" s="10">
        <v>10.096472697146078</v>
      </c>
      <c r="D1129" s="10">
        <v>0.8157695673454858</v>
      </c>
      <c r="E1129" s="10">
        <v>0.9831612448007933</v>
      </c>
      <c r="F1129" s="10">
        <v>0.4195386346348213</v>
      </c>
      <c r="G1129" s="10">
        <v>0.036020993882787684</v>
      </c>
      <c r="H1129" s="10">
        <f t="shared" si="50"/>
        <v>5.854069951934541</v>
      </c>
      <c r="I1129" s="10">
        <f t="shared" si="51"/>
        <v>23.636363876214666</v>
      </c>
    </row>
    <row r="1130" spans="1:9" ht="13.5" customHeight="1">
      <c r="A1130" s="9">
        <v>39124.57939814815</v>
      </c>
      <c r="B1130" s="10">
        <v>71.34699447183688</v>
      </c>
      <c r="C1130" s="10">
        <v>8.681059525751833</v>
      </c>
      <c r="D1130" s="10">
        <v>0.7204198776557537</v>
      </c>
      <c r="E1130" s="10">
        <v>0.9090003750421127</v>
      </c>
      <c r="F1130" s="10">
        <v>0.33054559092440466</v>
      </c>
      <c r="G1130" s="10">
        <v>0.04237763986210316</v>
      </c>
      <c r="H1130" s="10">
        <f t="shared" si="50"/>
        <v>4.916441498758511</v>
      </c>
      <c r="I1130" s="10">
        <f t="shared" si="51"/>
        <v>19.850599872380506</v>
      </c>
    </row>
    <row r="1131" spans="1:9" ht="13.5" customHeight="1">
      <c r="A1131" s="9">
        <v>39124.579513888886</v>
      </c>
      <c r="B1131" s="10">
        <v>79.07243821869828</v>
      </c>
      <c r="C1131" s="10">
        <v>9.742619404297516</v>
      </c>
      <c r="D1131" s="10">
        <v>0.7161821136695434</v>
      </c>
      <c r="E1131" s="10">
        <v>0.9895178907801088</v>
      </c>
      <c r="F1131" s="10">
        <v>0.3517344108554562</v>
      </c>
      <c r="G1131" s="10">
        <v>0.02966434790347221</v>
      </c>
      <c r="H1131" s="10">
        <f t="shared" si="50"/>
        <v>5.383775792167834</v>
      </c>
      <c r="I1131" s="10">
        <f t="shared" si="51"/>
        <v>21.73750650341694</v>
      </c>
    </row>
    <row r="1132" spans="1:9" ht="13.5" customHeight="1">
      <c r="A1132" s="9">
        <v>39124.57962962963</v>
      </c>
      <c r="B1132" s="10">
        <v>84.08147525039888</v>
      </c>
      <c r="C1132" s="10">
        <v>10.13037480903576</v>
      </c>
      <c r="D1132" s="10">
        <v>0.7479653435661208</v>
      </c>
      <c r="E1132" s="10">
        <v>1.1886927981319937</v>
      </c>
      <c r="F1132" s="10">
        <v>0.3983498147037697</v>
      </c>
      <c r="G1132" s="10">
        <v>0.03178322989657737</v>
      </c>
      <c r="H1132" s="10">
        <f t="shared" si="50"/>
        <v>5.861490406558413</v>
      </c>
      <c r="I1132" s="10">
        <f t="shared" si="51"/>
        <v>23.66632466709295</v>
      </c>
    </row>
    <row r="1133" spans="1:9" ht="13.5" customHeight="1">
      <c r="A1133" s="9">
        <v>39124.57974537037</v>
      </c>
      <c r="B1133" s="10">
        <v>64.20212439108629</v>
      </c>
      <c r="C1133" s="10">
        <v>7.878003250364977</v>
      </c>
      <c r="D1133" s="10">
        <v>0.6716855918143351</v>
      </c>
      <c r="E1133" s="10">
        <v>0.8369583872765374</v>
      </c>
      <c r="F1133" s="10">
        <v>0.3030001250140376</v>
      </c>
      <c r="G1133" s="10">
        <v>0.027545465910367054</v>
      </c>
      <c r="H1133" s="10">
        <f t="shared" si="50"/>
        <v>4.467039791151189</v>
      </c>
      <c r="I1133" s="10">
        <f t="shared" si="51"/>
        <v>18.036097761060727</v>
      </c>
    </row>
    <row r="1134" spans="1:9" ht="13.5" customHeight="1">
      <c r="A1134" s="9">
        <v>39124.57986111111</v>
      </c>
      <c r="B1134" s="10">
        <v>55.209589212348</v>
      </c>
      <c r="C1134" s="10">
        <v>7.0770658569712275</v>
      </c>
      <c r="D1134" s="10">
        <v>0.6504967718832835</v>
      </c>
      <c r="E1134" s="10">
        <v>0.8433150332558529</v>
      </c>
      <c r="F1134" s="10">
        <v>0.2924057150485118</v>
      </c>
      <c r="G1134" s="10">
        <v>0.02966434790347221</v>
      </c>
      <c r="H1134" s="10">
        <f t="shared" si="50"/>
        <v>4.0728290543156245</v>
      </c>
      <c r="I1134" s="10">
        <f t="shared" si="51"/>
        <v>16.444434440283878</v>
      </c>
    </row>
    <row r="1135" spans="1:9" ht="13.5" customHeight="1">
      <c r="A1135" s="9">
        <v>39124.579976851855</v>
      </c>
      <c r="B1135" s="10">
        <v>54.42136511091288</v>
      </c>
      <c r="C1135" s="10">
        <v>7.159702254702329</v>
      </c>
      <c r="D1135" s="10">
        <v>0.6123568960073906</v>
      </c>
      <c r="E1135" s="10">
        <v>0.7564408715385414</v>
      </c>
      <c r="F1135" s="10">
        <v>0.30935677099335307</v>
      </c>
      <c r="G1135" s="10">
        <v>0.040258757868998005</v>
      </c>
      <c r="H1135" s="10">
        <f t="shared" si="50"/>
        <v>4.0422616905269795</v>
      </c>
      <c r="I1135" s="10">
        <f t="shared" si="51"/>
        <v>16.32101580347612</v>
      </c>
    </row>
    <row r="1136" spans="1:9" ht="13.5" customHeight="1">
      <c r="A1136" s="9">
        <v>39124.580092592594</v>
      </c>
      <c r="B1136" s="10">
        <v>58.6612479791163</v>
      </c>
      <c r="C1136" s="10">
        <v>7.409730329888737</v>
      </c>
      <c r="D1136" s="10">
        <v>0.6483778898901783</v>
      </c>
      <c r="E1136" s="10">
        <v>0.737370933600595</v>
      </c>
      <c r="F1136" s="10">
        <v>0.33054559092440466</v>
      </c>
      <c r="G1136" s="10">
        <v>0.040258757868998005</v>
      </c>
      <c r="H1136" s="10">
        <f t="shared" si="50"/>
        <v>4.260136609114872</v>
      </c>
      <c r="I1136" s="10">
        <f t="shared" si="51"/>
        <v>17.200706496878624</v>
      </c>
    </row>
    <row r="1137" spans="1:9" ht="13.5" customHeight="1">
      <c r="A1137" s="9">
        <v>39124.58020833333</v>
      </c>
      <c r="B1137" s="10">
        <v>59.71857009367577</v>
      </c>
      <c r="C1137" s="10">
        <v>7.52203107552331</v>
      </c>
      <c r="D1137" s="10">
        <v>0.589049194083234</v>
      </c>
      <c r="E1137" s="10">
        <v>0.8157695673454858</v>
      </c>
      <c r="F1137" s="10">
        <v>0.30088124302093244</v>
      </c>
      <c r="G1137" s="10">
        <v>0.04449652185520832</v>
      </c>
      <c r="H1137" s="10">
        <f t="shared" si="50"/>
        <v>4.249886783462415</v>
      </c>
      <c r="I1137" s="10">
        <f t="shared" si="51"/>
        <v>17.159321851533008</v>
      </c>
    </row>
    <row r="1138" spans="1:9" ht="13.5" customHeight="1">
      <c r="A1138" s="9">
        <v>39124.58032407407</v>
      </c>
      <c r="B1138" s="10">
        <v>61.712438049187725</v>
      </c>
      <c r="C1138" s="10">
        <v>7.483891199647418</v>
      </c>
      <c r="D1138" s="10">
        <v>0.6949932937384918</v>
      </c>
      <c r="E1138" s="10">
        <v>0.8136506853523807</v>
      </c>
      <c r="F1138" s="10">
        <v>0.2839301870760912</v>
      </c>
      <c r="G1138" s="10">
        <v>0.02966434790347221</v>
      </c>
      <c r="H1138" s="10">
        <f t="shared" si="50"/>
        <v>4.280734502119878</v>
      </c>
      <c r="I1138" s="10">
        <f t="shared" si="51"/>
        <v>17.283872447772115</v>
      </c>
    </row>
    <row r="1139" spans="1:9" ht="13.5" customHeight="1">
      <c r="A1139" s="9">
        <v>39124.58043981482</v>
      </c>
      <c r="B1139" s="10">
        <v>89.21340743769957</v>
      </c>
      <c r="C1139" s="10">
        <v>11.388990712940224</v>
      </c>
      <c r="D1139" s="10">
        <v>0.9429024869317953</v>
      </c>
      <c r="E1139" s="10">
        <v>1.1696228601940473</v>
      </c>
      <c r="F1139" s="10">
        <v>0.4237763986210316</v>
      </c>
      <c r="G1139" s="10">
        <v>0.03390211188968253</v>
      </c>
      <c r="H1139" s="10">
        <f t="shared" si="50"/>
        <v>6.270457455427479</v>
      </c>
      <c r="I1139" s="10">
        <f t="shared" si="51"/>
        <v>25.317568000332678</v>
      </c>
    </row>
    <row r="1140" spans="1:9" ht="13.5" customHeight="1">
      <c r="A1140" s="9">
        <v>39124.580555555556</v>
      </c>
      <c r="B1140" s="10">
        <v>128.62673139144863</v>
      </c>
      <c r="C1140" s="10">
        <v>16.529398428213337</v>
      </c>
      <c r="D1140" s="10">
        <v>1.3433711836286701</v>
      </c>
      <c r="E1140" s="10">
        <v>1.6442524266496026</v>
      </c>
      <c r="F1140" s="10">
        <v>0.576335902124603</v>
      </c>
      <c r="G1140" s="10">
        <v>0.04873428584141863</v>
      </c>
      <c r="H1140" s="10">
        <f t="shared" si="50"/>
        <v>8.914036252985712</v>
      </c>
      <c r="I1140" s="10">
        <f t="shared" si="51"/>
        <v>35.991268674832426</v>
      </c>
    </row>
    <row r="1141" spans="1:9" ht="13.5" customHeight="1">
      <c r="A1141" s="9">
        <v>39124.580671296295</v>
      </c>
      <c r="B1141" s="10">
        <v>169.56141261624717</v>
      </c>
      <c r="C1141" s="10">
        <v>21.05321148349285</v>
      </c>
      <c r="D1141" s="10">
        <v>1.6400146626633922</v>
      </c>
      <c r="E1141" s="10">
        <v>2.163378514960366</v>
      </c>
      <c r="F1141" s="10">
        <v>0.7288954056281743</v>
      </c>
      <c r="G1141" s="10">
        <v>0.04873428584141863</v>
      </c>
      <c r="H1141" s="10">
        <f t="shared" si="50"/>
        <v>11.539343587743184</v>
      </c>
      <c r="I1141" s="10">
        <f t="shared" si="51"/>
        <v>46.59119658152184</v>
      </c>
    </row>
    <row r="1142" spans="1:9" ht="13.5" customHeight="1">
      <c r="A1142" s="9">
        <v>39124.58078703703</v>
      </c>
      <c r="B1142" s="10">
        <v>183.58629252861022</v>
      </c>
      <c r="C1142" s="10">
        <v>23.322534098108473</v>
      </c>
      <c r="D1142" s="10">
        <v>1.8328329240359618</v>
      </c>
      <c r="E1142" s="10">
        <v>2.3773855962639874</v>
      </c>
      <c r="F1142" s="10">
        <v>0.7924618654213291</v>
      </c>
      <c r="G1142" s="10">
        <v>0.07627975175178568</v>
      </c>
      <c r="H1142" s="10">
        <f t="shared" si="50"/>
        <v>12.599293867239183</v>
      </c>
      <c r="I1142" s="10">
        <f t="shared" si="51"/>
        <v>50.870846586145326</v>
      </c>
    </row>
    <row r="1143" spans="1:9" ht="13.5" customHeight="1">
      <c r="A1143" s="9">
        <v>39124.58090277778</v>
      </c>
      <c r="B1143" s="10">
        <v>164.0311306142427</v>
      </c>
      <c r="C1143" s="10">
        <v>20.688763780678762</v>
      </c>
      <c r="D1143" s="10">
        <v>1.527713917028819</v>
      </c>
      <c r="E1143" s="10">
        <v>2.025651185408531</v>
      </c>
      <c r="F1143" s="10">
        <v>0.6271890699591267</v>
      </c>
      <c r="G1143" s="10">
        <v>0.050853167834523795</v>
      </c>
      <c r="H1143" s="10">
        <f t="shared" si="50"/>
        <v>10.898930074732025</v>
      </c>
      <c r="I1143" s="10">
        <f t="shared" si="51"/>
        <v>44.00546614969219</v>
      </c>
    </row>
    <row r="1144" spans="1:9" ht="13.5" customHeight="1">
      <c r="A1144" s="9">
        <v>39124.58101851852</v>
      </c>
      <c r="B1144" s="10">
        <v>216.62178168311272</v>
      </c>
      <c r="C1144" s="10">
        <v>26.996675474152816</v>
      </c>
      <c r="D1144" s="10">
        <v>2.0171756574361104</v>
      </c>
      <c r="E1144" s="10">
        <v>2.587154913581398</v>
      </c>
      <c r="F1144" s="10">
        <v>0.8348395052834322</v>
      </c>
      <c r="G1144" s="10">
        <v>0.057209813813839265</v>
      </c>
      <c r="H1144" s="10">
        <f t="shared" si="50"/>
        <v>14.319792954632408</v>
      </c>
      <c r="I1144" s="10">
        <f t="shared" si="51"/>
        <v>57.81752518961553</v>
      </c>
    </row>
    <row r="1145" spans="1:9" ht="13.5" customHeight="1">
      <c r="A1145" s="9">
        <v>39124.58113425926</v>
      </c>
      <c r="B1145" s="10">
        <v>224.14381275863605</v>
      </c>
      <c r="C1145" s="10">
        <v>28.494725043278166</v>
      </c>
      <c r="D1145" s="10">
        <v>2.1527841049948404</v>
      </c>
      <c r="E1145" s="10">
        <v>2.7058123051952867</v>
      </c>
      <c r="F1145" s="10">
        <v>0.9005248470696922</v>
      </c>
      <c r="G1145" s="10">
        <v>0.05297204982762895</v>
      </c>
      <c r="H1145" s="10">
        <f t="shared" si="50"/>
        <v>15.026656490170366</v>
      </c>
      <c r="I1145" s="10">
        <f t="shared" si="51"/>
        <v>60.6715539036526</v>
      </c>
    </row>
    <row r="1146" spans="1:9" ht="13.5" customHeight="1">
      <c r="A1146" s="9">
        <v>39124.58125</v>
      </c>
      <c r="B1146" s="10">
        <v>194.03449963661174</v>
      </c>
      <c r="C1146" s="10">
        <v>23.566205527315567</v>
      </c>
      <c r="D1146" s="10">
        <v>1.7883364021807533</v>
      </c>
      <c r="E1146" s="10">
        <v>2.199399508843154</v>
      </c>
      <c r="F1146" s="10">
        <v>0.764916399510962</v>
      </c>
      <c r="G1146" s="10">
        <v>0.05509093182073411</v>
      </c>
      <c r="H1146" s="10">
        <f t="shared" si="50"/>
        <v>12.729435092926737</v>
      </c>
      <c r="I1146" s="10">
        <f t="shared" si="51"/>
        <v>51.39630415513647</v>
      </c>
    </row>
    <row r="1147" spans="1:9" ht="13.5" customHeight="1">
      <c r="A1147" s="9">
        <v>39124.58136574074</v>
      </c>
      <c r="B1147" s="10">
        <v>167.09927174025896</v>
      </c>
      <c r="C1147" s="10">
        <v>20.631553966864924</v>
      </c>
      <c r="D1147" s="10">
        <v>1.5383083269943447</v>
      </c>
      <c r="E1147" s="10">
        <v>2.0468400053395825</v>
      </c>
      <c r="F1147" s="10">
        <v>0.8475527972420632</v>
      </c>
      <c r="G1147" s="10">
        <v>0.7098254676902279</v>
      </c>
      <c r="H1147" s="10">
        <f aca="true" t="shared" si="52" ref="H1147:H1210">PI()/6*(B1147*B$5^3+C1147*C$5^3+D1147*D$5^3+E1147*E$5^3+F1147*F$5^3)</f>
        <v>11.678896276411443</v>
      </c>
      <c r="I1147" s="10">
        <f t="shared" si="51"/>
        <v>47.15465382688274</v>
      </c>
    </row>
    <row r="1148" spans="1:9" ht="13.5" customHeight="1">
      <c r="A1148" s="9">
        <v>39124.58148148148</v>
      </c>
      <c r="B1148" s="10">
        <v>133.31581724219032</v>
      </c>
      <c r="C1148" s="10">
        <v>16.158594079419935</v>
      </c>
      <c r="D1148" s="10">
        <v>1.2437837299527277</v>
      </c>
      <c r="E1148" s="10">
        <v>1.5573782649322911</v>
      </c>
      <c r="F1148" s="10">
        <v>0.7500842255592259</v>
      </c>
      <c r="G1148" s="10">
        <v>0.5975247220556545</v>
      </c>
      <c r="H1148" s="10">
        <f t="shared" si="52"/>
        <v>9.46584897061354</v>
      </c>
      <c r="I1148" s="10">
        <f t="shared" si="51"/>
        <v>38.21926497355518</v>
      </c>
    </row>
    <row r="1149" spans="1:9" ht="13.5" customHeight="1">
      <c r="A1149" s="9">
        <v>39124.58159722222</v>
      </c>
      <c r="B1149" s="10">
        <v>70.64776341411218</v>
      </c>
      <c r="C1149" s="10">
        <v>8.799716917365721</v>
      </c>
      <c r="D1149" s="10">
        <v>0.7479653435661208</v>
      </c>
      <c r="E1149" s="10">
        <v>1.0085878287180552</v>
      </c>
      <c r="F1149" s="10">
        <v>0.7183009956626486</v>
      </c>
      <c r="G1149" s="10">
        <v>0.8496716792351684</v>
      </c>
      <c r="H1149" s="10">
        <f t="shared" si="52"/>
        <v>6.170786060233092</v>
      </c>
      <c r="I1149" s="10">
        <f t="shared" si="51"/>
        <v>24.915135268198004</v>
      </c>
    </row>
    <row r="1150" spans="1:9" ht="13.5" customHeight="1">
      <c r="A1150" s="9">
        <v>39124.581712962965</v>
      </c>
      <c r="B1150" s="10">
        <v>57.23947816174274</v>
      </c>
      <c r="C1150" s="10">
        <v>7.3482827520886875</v>
      </c>
      <c r="D1150" s="10">
        <v>0.6187135419867061</v>
      </c>
      <c r="E1150" s="10">
        <v>0.737370933600595</v>
      </c>
      <c r="F1150" s="10">
        <v>0.2839301870760912</v>
      </c>
      <c r="G1150" s="10">
        <v>0.03178322989657737</v>
      </c>
      <c r="H1150" s="10">
        <f t="shared" si="52"/>
        <v>4.059454257331517</v>
      </c>
      <c r="I1150" s="10">
        <f t="shared" si="51"/>
        <v>16.390432426149697</v>
      </c>
    </row>
    <row r="1151" spans="1:9" ht="13.5" customHeight="1">
      <c r="A1151" s="9">
        <v>39124.581828703704</v>
      </c>
      <c r="B1151" s="10">
        <v>54.57816237840266</v>
      </c>
      <c r="C1151" s="10">
        <v>6.930862999446972</v>
      </c>
      <c r="D1151" s="10">
        <v>0.5509093182073411</v>
      </c>
      <c r="E1151" s="10">
        <v>0.7352520516074899</v>
      </c>
      <c r="F1151" s="10">
        <v>0.34114000088993046</v>
      </c>
      <c r="G1151" s="10">
        <v>0.20129378934499</v>
      </c>
      <c r="H1151" s="10">
        <f t="shared" si="52"/>
        <v>4.089595780432377</v>
      </c>
      <c r="I1151" s="10">
        <f t="shared" si="51"/>
        <v>16.51213169070321</v>
      </c>
    </row>
    <row r="1152" spans="1:9" ht="13.5" customHeight="1">
      <c r="A1152" s="9">
        <v>39124.58194444444</v>
      </c>
      <c r="B1152" s="10">
        <v>61.65099047138768</v>
      </c>
      <c r="C1152" s="10">
        <v>7.740275920813142</v>
      </c>
      <c r="D1152" s="10">
        <v>0.6695667098212299</v>
      </c>
      <c r="E1152" s="10">
        <v>0.8920493190972715</v>
      </c>
      <c r="F1152" s="10">
        <v>0.3326644729175098</v>
      </c>
      <c r="G1152" s="10">
        <v>0.04237763986210316</v>
      </c>
      <c r="H1152" s="10">
        <f t="shared" si="52"/>
        <v>4.501460674233026</v>
      </c>
      <c r="I1152" s="10">
        <f t="shared" si="51"/>
        <v>18.175075348302247</v>
      </c>
    </row>
    <row r="1153" spans="1:9" ht="13.5" customHeight="1">
      <c r="A1153" s="9">
        <v>39124.58206018519</v>
      </c>
      <c r="B1153" s="10">
        <v>70.19220378559457</v>
      </c>
      <c r="C1153" s="10">
        <v>8.303898530979113</v>
      </c>
      <c r="D1153" s="10">
        <v>0.6377834799246526</v>
      </c>
      <c r="E1153" s="10">
        <v>0.8284828593041168</v>
      </c>
      <c r="F1153" s="10">
        <v>0.25426583917261897</v>
      </c>
      <c r="G1153" s="10">
        <v>0.03813987587589284</v>
      </c>
      <c r="H1153" s="10">
        <f t="shared" si="52"/>
        <v>4.531424217037754</v>
      </c>
      <c r="I1153" s="10">
        <f t="shared" si="51"/>
        <v>18.29605600049262</v>
      </c>
    </row>
    <row r="1154" spans="1:9" ht="13.5" customHeight="1">
      <c r="A1154" s="9">
        <v>39124.58217592593</v>
      </c>
      <c r="B1154" s="10">
        <v>79.98779523971972</v>
      </c>
      <c r="C1154" s="10">
        <v>9.719311702373359</v>
      </c>
      <c r="D1154" s="10">
        <v>0.8009373933937497</v>
      </c>
      <c r="E1154" s="10">
        <v>1.0107067107111602</v>
      </c>
      <c r="F1154" s="10">
        <v>0.4047064606830852</v>
      </c>
      <c r="G1154" s="10">
        <v>0.07839863374489084</v>
      </c>
      <c r="H1154" s="10">
        <f t="shared" si="52"/>
        <v>5.6078303710358925</v>
      </c>
      <c r="I1154" s="10">
        <f t="shared" si="51"/>
        <v>22.642148162594143</v>
      </c>
    </row>
    <row r="1155" spans="1:9" ht="13.5" customHeight="1">
      <c r="A1155" s="9">
        <v>39124.582291666666</v>
      </c>
      <c r="B1155" s="10">
        <v>95.23527006210443</v>
      </c>
      <c r="C1155" s="10">
        <v>11.344494191085015</v>
      </c>
      <c r="D1155" s="10">
        <v>0.8030562753868549</v>
      </c>
      <c r="E1155" s="10">
        <v>0.9810423628076882</v>
      </c>
      <c r="F1155" s="10">
        <v>0.3941120507175594</v>
      </c>
      <c r="G1155" s="10">
        <v>0.027545465910367054</v>
      </c>
      <c r="H1155" s="10">
        <f t="shared" si="52"/>
        <v>6.196228718583636</v>
      </c>
      <c r="I1155" s="10">
        <f t="shared" si="51"/>
        <v>25.017862419682235</v>
      </c>
    </row>
    <row r="1156" spans="1:9" ht="13.5" customHeight="1">
      <c r="A1156" s="9">
        <v>39124.582407407404</v>
      </c>
      <c r="B1156" s="10">
        <v>52.63514759072523</v>
      </c>
      <c r="C1156" s="10">
        <v>6.187135419867062</v>
      </c>
      <c r="D1156" s="10">
        <v>0.46615403848313475</v>
      </c>
      <c r="E1156" s="10">
        <v>0.5699792561452875</v>
      </c>
      <c r="F1156" s="10">
        <v>0.2118881993105158</v>
      </c>
      <c r="G1156" s="10">
        <v>0.03178322989657737</v>
      </c>
      <c r="H1156" s="10">
        <f t="shared" si="52"/>
        <v>3.4216363057727883</v>
      </c>
      <c r="I1156" s="10">
        <f t="shared" si="51"/>
        <v>13.815181820399411</v>
      </c>
    </row>
    <row r="1157" spans="1:9" ht="13.5" customHeight="1">
      <c r="A1157" s="9">
        <v>39124.58252314815</v>
      </c>
      <c r="B1157" s="10">
        <v>49.715328204226324</v>
      </c>
      <c r="C1157" s="10">
        <v>6.483778898901783</v>
      </c>
      <c r="D1157" s="10">
        <v>0.6081191320211803</v>
      </c>
      <c r="E1157" s="10">
        <v>1.0552032325663687</v>
      </c>
      <c r="F1157" s="10">
        <v>1.1484340402629956</v>
      </c>
      <c r="G1157" s="10">
        <v>0.9217136670007438</v>
      </c>
      <c r="H1157" s="10">
        <f t="shared" si="52"/>
        <v>6.596793172904819</v>
      </c>
      <c r="I1157" s="10">
        <f t="shared" si="51"/>
        <v>26.635179478745407</v>
      </c>
    </row>
    <row r="1158" spans="1:9" ht="13.5" customHeight="1">
      <c r="A1158" s="9">
        <v>39124.58263888889</v>
      </c>
      <c r="B1158" s="10">
        <v>31.02255126105262</v>
      </c>
      <c r="C1158" s="10">
        <v>3.657190320099503</v>
      </c>
      <c r="D1158" s="10">
        <v>0.2521469571795138</v>
      </c>
      <c r="E1158" s="10">
        <v>0.34537776487614075</v>
      </c>
      <c r="F1158" s="10">
        <v>0.16951055944841265</v>
      </c>
      <c r="G1158" s="10">
        <v>0.01906993793794642</v>
      </c>
      <c r="H1158" s="10">
        <f t="shared" si="52"/>
        <v>2.155058703503889</v>
      </c>
      <c r="I1158" s="10">
        <f t="shared" si="51"/>
        <v>8.701254359591038</v>
      </c>
    </row>
    <row r="1159" spans="1:9" ht="13.5" customHeight="1">
      <c r="A1159" s="9">
        <v>39124.589270833334</v>
      </c>
      <c r="B1159" s="10">
        <v>10.151563628966812</v>
      </c>
      <c r="C1159" s="10">
        <v>0.8645038531869045</v>
      </c>
      <c r="D1159" s="10">
        <v>0.08475527972420632</v>
      </c>
      <c r="E1159" s="10">
        <v>0.120776273606994</v>
      </c>
      <c r="F1159" s="10">
        <v>0.08899304371041664</v>
      </c>
      <c r="G1159" s="10">
        <v>0.05509093182073411</v>
      </c>
      <c r="H1159" s="10">
        <f t="shared" si="52"/>
        <v>0.7777541898727941</v>
      </c>
      <c r="I1159" s="10">
        <f aca="true" t="shared" si="53" ref="I1159:I1222">H1159*$M$6</f>
        <v>3.140256469263569</v>
      </c>
    </row>
    <row r="1160" spans="1:9" ht="13.5" customHeight="1">
      <c r="A1160" s="9">
        <v>39124.58938657407</v>
      </c>
      <c r="B1160" s="10">
        <v>10.215130088759967</v>
      </c>
      <c r="C1160" s="10">
        <v>0.9026437290627973</v>
      </c>
      <c r="D1160" s="10">
        <v>0.09111192570352179</v>
      </c>
      <c r="E1160" s="10">
        <v>0.10170633566904759</v>
      </c>
      <c r="F1160" s="10">
        <v>0.046615403848313475</v>
      </c>
      <c r="G1160" s="10">
        <v>0.027545465910367054</v>
      </c>
      <c r="H1160" s="10">
        <f t="shared" si="52"/>
        <v>0.6428455320330789</v>
      </c>
      <c r="I1160" s="10">
        <f t="shared" si="53"/>
        <v>2.5955499398006796</v>
      </c>
    </row>
    <row r="1161" spans="1:9" ht="13.5" customHeight="1">
      <c r="A1161" s="9">
        <v>39124.58950231481</v>
      </c>
      <c r="B1161" s="10">
        <v>9.532850086980106</v>
      </c>
      <c r="C1161" s="10">
        <v>0.817888449338591</v>
      </c>
      <c r="D1161" s="10">
        <v>0.06992310577247021</v>
      </c>
      <c r="E1161" s="10">
        <v>0.11441962762767853</v>
      </c>
      <c r="F1161" s="10">
        <v>0.09111192570352179</v>
      </c>
      <c r="G1161" s="10">
        <v>0.0656853417862599</v>
      </c>
      <c r="H1161" s="10">
        <f t="shared" si="52"/>
        <v>0.7522846811902761</v>
      </c>
      <c r="I1161" s="10">
        <f t="shared" si="53"/>
        <v>3.037420907011795</v>
      </c>
    </row>
    <row r="1162" spans="1:9" ht="13.5" customHeight="1">
      <c r="A1162" s="9">
        <v>39124.58961805556</v>
      </c>
      <c r="B1162" s="10">
        <v>11.187696923595235</v>
      </c>
      <c r="C1162" s="10">
        <v>0.9195947850076386</v>
      </c>
      <c r="D1162" s="10">
        <v>0.08051751573799601</v>
      </c>
      <c r="E1162" s="10">
        <v>0.120776273606994</v>
      </c>
      <c r="F1162" s="10">
        <v>0.08051751573799601</v>
      </c>
      <c r="G1162" s="10">
        <v>0.08051751573799601</v>
      </c>
      <c r="H1162" s="10">
        <f t="shared" si="52"/>
        <v>0.7881339130744086</v>
      </c>
      <c r="I1162" s="10">
        <f t="shared" si="53"/>
        <v>3.182165588311023</v>
      </c>
    </row>
    <row r="1163" spans="1:9" ht="13.5" customHeight="1">
      <c r="A1163" s="9">
        <v>39124.589733796296</v>
      </c>
      <c r="B1163" s="10">
        <v>15.671251221005749</v>
      </c>
      <c r="C1163" s="10">
        <v>1.3836299414976683</v>
      </c>
      <c r="D1163" s="10">
        <v>0.0953496896897321</v>
      </c>
      <c r="E1163" s="10">
        <v>0.15467838549667653</v>
      </c>
      <c r="F1163" s="10">
        <v>0.09746857168283726</v>
      </c>
      <c r="G1163" s="10">
        <v>0.03178322989657737</v>
      </c>
      <c r="H1163" s="10">
        <f t="shared" si="52"/>
        <v>1.0531762217947356</v>
      </c>
      <c r="I1163" s="10">
        <f t="shared" si="53"/>
        <v>4.2522991027620165</v>
      </c>
    </row>
    <row r="1164" spans="1:9" ht="13.5" customHeight="1">
      <c r="A1164" s="9">
        <v>39124.589849537035</v>
      </c>
      <c r="B1164" s="10">
        <v>30.05422219020356</v>
      </c>
      <c r="C1164" s="10">
        <v>2.7736165289746517</v>
      </c>
      <c r="D1164" s="10">
        <v>0.2521469571795138</v>
      </c>
      <c r="E1164" s="10">
        <v>0.2839301870760912</v>
      </c>
      <c r="F1164" s="10">
        <v>0.11018186364146822</v>
      </c>
      <c r="G1164" s="10">
        <v>0.023307701924156737</v>
      </c>
      <c r="H1164" s="10">
        <f t="shared" si="52"/>
        <v>1.807083834414128</v>
      </c>
      <c r="I1164" s="10">
        <f t="shared" si="53"/>
        <v>7.296272749682918</v>
      </c>
    </row>
    <row r="1165" spans="1:9" ht="13.5" customHeight="1">
      <c r="A1165" s="9">
        <v>39124.58996527778</v>
      </c>
      <c r="B1165" s="10">
        <v>31.84891523836363</v>
      </c>
      <c r="C1165" s="10">
        <v>2.801161994885019</v>
      </c>
      <c r="D1165" s="10">
        <v>0.2606224851519344</v>
      </c>
      <c r="E1165" s="10">
        <v>0.281811305082986</v>
      </c>
      <c r="F1165" s="10">
        <v>0.15891614948288685</v>
      </c>
      <c r="G1165" s="10">
        <v>0.09323080769662695</v>
      </c>
      <c r="H1165" s="10">
        <f t="shared" si="52"/>
        <v>2.0149827575207158</v>
      </c>
      <c r="I1165" s="10">
        <f t="shared" si="53"/>
        <v>8.135684413084139</v>
      </c>
    </row>
    <row r="1166" spans="1:9" ht="13.5" customHeight="1">
      <c r="A1166" s="9">
        <v>39124.59008101852</v>
      </c>
      <c r="B1166" s="10">
        <v>34.171209902806886</v>
      </c>
      <c r="C1166" s="10">
        <v>3.034239014126586</v>
      </c>
      <c r="D1166" s="10">
        <v>0.26486024913814477</v>
      </c>
      <c r="E1166" s="10">
        <v>0.25850360315882925</v>
      </c>
      <c r="F1166" s="10">
        <v>0.12713291958630948</v>
      </c>
      <c r="G1166" s="10">
        <v>0.02966434790347221</v>
      </c>
      <c r="H1166" s="10">
        <f t="shared" si="52"/>
        <v>1.9990539167720733</v>
      </c>
      <c r="I1166" s="10">
        <f t="shared" si="53"/>
        <v>8.071370204481836</v>
      </c>
    </row>
    <row r="1167" spans="1:9" ht="13.5" customHeight="1">
      <c r="A1167" s="9">
        <v>39124.59019675926</v>
      </c>
      <c r="B1167" s="10">
        <v>38.72680618798297</v>
      </c>
      <c r="C1167" s="10">
        <v>3.648714792127082</v>
      </c>
      <c r="D1167" s="10">
        <v>0.2521469571795138</v>
      </c>
      <c r="E1167" s="10">
        <v>0.3072378890002479</v>
      </c>
      <c r="F1167" s="10">
        <v>0.11018186364146822</v>
      </c>
      <c r="G1167" s="10">
        <v>0.01906993793794642</v>
      </c>
      <c r="H1167" s="10">
        <f t="shared" si="52"/>
        <v>2.1812103010266224</v>
      </c>
      <c r="I1167" s="10">
        <f t="shared" si="53"/>
        <v>8.806843920369584</v>
      </c>
    </row>
    <row r="1168" spans="1:9" ht="13.5" customHeight="1">
      <c r="A1168" s="9">
        <v>39124.5903125</v>
      </c>
      <c r="B1168" s="10">
        <v>42.725136508972405</v>
      </c>
      <c r="C1168" s="10">
        <v>3.8118687055961793</v>
      </c>
      <c r="D1168" s="10">
        <v>0.2860490690691963</v>
      </c>
      <c r="E1168" s="10">
        <v>0.2839301870760912</v>
      </c>
      <c r="F1168" s="10">
        <v>0.12925180157941463</v>
      </c>
      <c r="G1168" s="10">
        <v>0.023307701924156737</v>
      </c>
      <c r="H1168" s="10">
        <f t="shared" si="52"/>
        <v>2.372455744296239</v>
      </c>
      <c r="I1168" s="10">
        <f t="shared" si="53"/>
        <v>9.579015575970457</v>
      </c>
    </row>
    <row r="1169" spans="1:9" ht="13.5" customHeight="1">
      <c r="A1169" s="9">
        <v>39124.59042824074</v>
      </c>
      <c r="B1169" s="10">
        <v>38.72044954200366</v>
      </c>
      <c r="C1169" s="10">
        <v>3.458015412747618</v>
      </c>
      <c r="D1169" s="10">
        <v>0.2457903112001983</v>
      </c>
      <c r="E1169" s="10">
        <v>0.3263078269381943</v>
      </c>
      <c r="F1169" s="10">
        <v>0.12713291958630948</v>
      </c>
      <c r="G1169" s="10">
        <v>0.014832173951736105</v>
      </c>
      <c r="H1169" s="10">
        <f t="shared" si="52"/>
        <v>2.223315949768145</v>
      </c>
      <c r="I1169" s="10">
        <f t="shared" si="53"/>
        <v>8.976849479419972</v>
      </c>
    </row>
    <row r="1170" spans="1:9" ht="13.5" customHeight="1">
      <c r="A1170" s="9">
        <v>39124.59054398148</v>
      </c>
      <c r="B1170" s="10">
        <v>43.22307377735212</v>
      </c>
      <c r="C1170" s="10">
        <v>3.924169451230753</v>
      </c>
      <c r="D1170" s="10">
        <v>0.3284267089312995</v>
      </c>
      <c r="E1170" s="10">
        <v>0.3157134169726685</v>
      </c>
      <c r="F1170" s="10">
        <v>0.1906993793794642</v>
      </c>
      <c r="G1170" s="10">
        <v>0.02966434790347221</v>
      </c>
      <c r="H1170" s="10">
        <f t="shared" si="52"/>
        <v>2.620441295494793</v>
      </c>
      <c r="I1170" s="10">
        <f t="shared" si="53"/>
        <v>10.580280810636078</v>
      </c>
    </row>
    <row r="1171" spans="1:9" ht="13.5" customHeight="1">
      <c r="A1171" s="9">
        <v>39124.59065972222</v>
      </c>
      <c r="B1171" s="10">
        <v>44.733836638436095</v>
      </c>
      <c r="C1171" s="10">
        <v>3.998330320989433</v>
      </c>
      <c r="D1171" s="10">
        <v>0.30935677099335307</v>
      </c>
      <c r="E1171" s="10">
        <v>0.3538532928485614</v>
      </c>
      <c r="F1171" s="10">
        <v>0.14832173951736105</v>
      </c>
      <c r="G1171" s="10">
        <v>0.01906993793794642</v>
      </c>
      <c r="H1171" s="10">
        <f t="shared" si="52"/>
        <v>2.564711468583135</v>
      </c>
      <c r="I1171" s="10">
        <f t="shared" si="53"/>
        <v>10.355266337208558</v>
      </c>
    </row>
    <row r="1172" spans="1:9" ht="13.5" customHeight="1">
      <c r="A1172" s="9">
        <v>39124.590775462966</v>
      </c>
      <c r="B1172" s="10">
        <v>46.471319872782324</v>
      </c>
      <c r="C1172" s="10">
        <v>4.320400383941418</v>
      </c>
      <c r="D1172" s="10">
        <v>0.33054559092440466</v>
      </c>
      <c r="E1172" s="10">
        <v>0.37716099477271814</v>
      </c>
      <c r="F1172" s="10">
        <v>0.13984621154494042</v>
      </c>
      <c r="G1172" s="10">
        <v>0.023307701924156737</v>
      </c>
      <c r="H1172" s="10">
        <f t="shared" si="52"/>
        <v>2.6474722864661</v>
      </c>
      <c r="I1172" s="10">
        <f t="shared" si="53"/>
        <v>10.689421006051978</v>
      </c>
    </row>
    <row r="1173" spans="1:9" ht="13.5" customHeight="1">
      <c r="A1173" s="9">
        <v>39124.590891203705</v>
      </c>
      <c r="B1173" s="10">
        <v>53.68187529531918</v>
      </c>
      <c r="C1173" s="10">
        <v>4.973016037817806</v>
      </c>
      <c r="D1173" s="10">
        <v>0.42165751662792644</v>
      </c>
      <c r="E1173" s="10">
        <v>0.4237763986210316</v>
      </c>
      <c r="F1173" s="10">
        <v>0.14408397553115074</v>
      </c>
      <c r="G1173" s="10">
        <v>0.023307701924156737</v>
      </c>
      <c r="H1173" s="10">
        <f t="shared" si="52"/>
        <v>3.00530559713146</v>
      </c>
      <c r="I1173" s="10">
        <f t="shared" si="53"/>
        <v>12.13420701089328</v>
      </c>
    </row>
    <row r="1174" spans="1:9" ht="13.5" customHeight="1">
      <c r="A1174" s="9">
        <v>39124.59100694444</v>
      </c>
      <c r="B1174" s="10">
        <v>55.18204374643763</v>
      </c>
      <c r="C1174" s="10">
        <v>5.068365727507538</v>
      </c>
      <c r="D1174" s="10">
        <v>0.362328820820982</v>
      </c>
      <c r="E1174" s="10">
        <v>0.46615403848313475</v>
      </c>
      <c r="F1174" s="10">
        <v>0.18434273340014876</v>
      </c>
      <c r="G1174" s="10">
        <v>0.036020993882787684</v>
      </c>
      <c r="H1174" s="10">
        <f t="shared" si="52"/>
        <v>3.1973281215253717</v>
      </c>
      <c r="I1174" s="10">
        <f t="shared" si="53"/>
        <v>12.90951620539717</v>
      </c>
    </row>
    <row r="1175" spans="1:9" ht="13.5" customHeight="1">
      <c r="A1175" s="9">
        <v>39124.59112268518</v>
      </c>
      <c r="B1175" s="10">
        <v>48.54570534403227</v>
      </c>
      <c r="C1175" s="10">
        <v>4.354302495831099</v>
      </c>
      <c r="D1175" s="10">
        <v>0.3326644729175098</v>
      </c>
      <c r="E1175" s="10">
        <v>0.40258757868998</v>
      </c>
      <c r="F1175" s="10">
        <v>0.15467838549667653</v>
      </c>
      <c r="G1175" s="10">
        <v>0.025426583917261898</v>
      </c>
      <c r="H1175" s="10">
        <f t="shared" si="52"/>
        <v>2.7771524682366886</v>
      </c>
      <c r="I1175" s="10">
        <f t="shared" si="53"/>
        <v>11.21301706640489</v>
      </c>
    </row>
    <row r="1176" spans="1:9" ht="13.5" customHeight="1">
      <c r="A1176" s="9">
        <v>39124.59123842593</v>
      </c>
      <c r="B1176" s="10">
        <v>45.74454334914726</v>
      </c>
      <c r="C1176" s="10">
        <v>4.218694048272369</v>
      </c>
      <c r="D1176" s="10">
        <v>0.32207006295198404</v>
      </c>
      <c r="E1176" s="10">
        <v>0.3941120507175594</v>
      </c>
      <c r="F1176" s="10">
        <v>0.15467838549667653</v>
      </c>
      <c r="G1176" s="10">
        <v>0.027545465910367054</v>
      </c>
      <c r="H1176" s="10">
        <f t="shared" si="52"/>
        <v>2.668853305619841</v>
      </c>
      <c r="I1176" s="10">
        <f t="shared" si="53"/>
        <v>10.775748903209259</v>
      </c>
    </row>
    <row r="1177" spans="1:9" ht="13.5" customHeight="1">
      <c r="A1177" s="9">
        <v>39124.59135416667</v>
      </c>
      <c r="B1177" s="10">
        <v>48.952530686708464</v>
      </c>
      <c r="C1177" s="10">
        <v>4.576785105107141</v>
      </c>
      <c r="D1177" s="10">
        <v>0.3496155288623511</v>
      </c>
      <c r="E1177" s="10">
        <v>0.4174197526417161</v>
      </c>
      <c r="F1177" s="10">
        <v>0.16527279546220233</v>
      </c>
      <c r="G1177" s="10">
        <v>0.03178322989657737</v>
      </c>
      <c r="H1177" s="10">
        <f t="shared" si="52"/>
        <v>2.8604163580206845</v>
      </c>
      <c r="I1177" s="10">
        <f t="shared" si="53"/>
        <v>11.549202935867074</v>
      </c>
    </row>
    <row r="1178" spans="1:9" ht="13.5" customHeight="1">
      <c r="A1178" s="9">
        <v>39124.591469907406</v>
      </c>
      <c r="B1178" s="10">
        <v>43.43708085865574</v>
      </c>
      <c r="C1178" s="10">
        <v>4.116987712603322</v>
      </c>
      <c r="D1178" s="10">
        <v>0.3369022369037201</v>
      </c>
      <c r="E1178" s="10">
        <v>0.3517344108554562</v>
      </c>
      <c r="F1178" s="10">
        <v>0.1758672054277281</v>
      </c>
      <c r="G1178" s="10">
        <v>0.027545465910367054</v>
      </c>
      <c r="H1178" s="10">
        <f t="shared" si="52"/>
        <v>2.628442218076378</v>
      </c>
      <c r="I1178" s="10">
        <f t="shared" si="53"/>
        <v>10.612585296068689</v>
      </c>
    </row>
    <row r="1179" spans="1:9" ht="13.5" customHeight="1">
      <c r="A1179" s="9">
        <v>39124.59158564815</v>
      </c>
      <c r="B1179" s="10">
        <v>49.97171292539205</v>
      </c>
      <c r="C1179" s="10">
        <v>4.737820136583133</v>
      </c>
      <c r="D1179" s="10">
        <v>0.34537776487614075</v>
      </c>
      <c r="E1179" s="10">
        <v>0.42589528061413673</v>
      </c>
      <c r="F1179" s="10">
        <v>0.16739167745530747</v>
      </c>
      <c r="G1179" s="10">
        <v>0.02118881993105158</v>
      </c>
      <c r="H1179" s="10">
        <f t="shared" si="52"/>
        <v>2.9198841858788813</v>
      </c>
      <c r="I1179" s="10">
        <f t="shared" si="53"/>
        <v>11.789309943423405</v>
      </c>
    </row>
    <row r="1180" spans="1:9" ht="13.5" customHeight="1">
      <c r="A1180" s="9">
        <v>39124.59170138889</v>
      </c>
      <c r="B1180" s="10">
        <v>39.87524022824597</v>
      </c>
      <c r="C1180" s="10">
        <v>3.6402392641546615</v>
      </c>
      <c r="D1180" s="10">
        <v>0.2669791311312499</v>
      </c>
      <c r="E1180" s="10">
        <v>0.3496155288623511</v>
      </c>
      <c r="F1180" s="10">
        <v>0.15891614948288685</v>
      </c>
      <c r="G1180" s="10">
        <v>0.02966434790347221</v>
      </c>
      <c r="H1180" s="10">
        <f t="shared" si="52"/>
        <v>2.3966952619067268</v>
      </c>
      <c r="I1180" s="10">
        <f t="shared" si="53"/>
        <v>9.67688493235491</v>
      </c>
    </row>
    <row r="1181" spans="1:9" ht="13.5" customHeight="1">
      <c r="A1181" s="9">
        <v>39124.59181712963</v>
      </c>
      <c r="B1181" s="10">
        <v>37.98519749039617</v>
      </c>
      <c r="C1181" s="10">
        <v>3.523700754533878</v>
      </c>
      <c r="D1181" s="10">
        <v>0.30935677099335307</v>
      </c>
      <c r="E1181" s="10">
        <v>0.30935677099335307</v>
      </c>
      <c r="F1181" s="10">
        <v>0.13348956556562494</v>
      </c>
      <c r="G1181" s="10">
        <v>0.03178322989657737</v>
      </c>
      <c r="H1181" s="10">
        <f t="shared" si="52"/>
        <v>2.232983814310611</v>
      </c>
      <c r="I1181" s="10">
        <f t="shared" si="53"/>
        <v>9.01588440146701</v>
      </c>
    </row>
    <row r="1182" spans="1:9" ht="13.5" customHeight="1">
      <c r="A1182" s="9">
        <v>39124.59193287037</v>
      </c>
      <c r="B1182" s="10">
        <v>36.171434504298155</v>
      </c>
      <c r="C1182" s="10">
        <v>3.296980381271626</v>
      </c>
      <c r="D1182" s="10">
        <v>0.2606224851519344</v>
      </c>
      <c r="E1182" s="10">
        <v>0.34537776487614075</v>
      </c>
      <c r="F1182" s="10">
        <v>0.1356084475587301</v>
      </c>
      <c r="G1182" s="10">
        <v>0.012713291958630949</v>
      </c>
      <c r="H1182" s="10">
        <f t="shared" si="52"/>
        <v>2.1708410140424146</v>
      </c>
      <c r="I1182" s="10">
        <f t="shared" si="53"/>
        <v>8.7649769385419</v>
      </c>
    </row>
    <row r="1183" spans="1:9" ht="13.5" customHeight="1">
      <c r="A1183" s="9">
        <v>39124.59204861111</v>
      </c>
      <c r="B1183" s="10">
        <v>35.03147599200758</v>
      </c>
      <c r="C1183" s="10">
        <v>3.0109313122024295</v>
      </c>
      <c r="D1183" s="10">
        <v>0.22036372728293643</v>
      </c>
      <c r="E1183" s="10">
        <v>0.31995118095887887</v>
      </c>
      <c r="F1183" s="10">
        <v>0.09958745367594242</v>
      </c>
      <c r="G1183" s="10">
        <v>0.023307701924156737</v>
      </c>
      <c r="H1183" s="10">
        <f t="shared" si="52"/>
        <v>1.967258834023395</v>
      </c>
      <c r="I1183" s="10">
        <f t="shared" si="53"/>
        <v>7.942994535674912</v>
      </c>
    </row>
    <row r="1184" spans="1:9" ht="13.5" customHeight="1">
      <c r="A1184" s="9">
        <v>39124.59216435185</v>
      </c>
      <c r="B1184" s="10">
        <v>28.634571254823104</v>
      </c>
      <c r="C1184" s="10">
        <v>2.5045185158502967</v>
      </c>
      <c r="D1184" s="10">
        <v>0.21824484528983126</v>
      </c>
      <c r="E1184" s="10">
        <v>0.20976931731741064</v>
      </c>
      <c r="F1184" s="10">
        <v>0.0953496896897321</v>
      </c>
      <c r="G1184" s="10">
        <v>0.01059440996552579</v>
      </c>
      <c r="H1184" s="10">
        <f t="shared" si="52"/>
        <v>1.631205280386059</v>
      </c>
      <c r="I1184" s="10">
        <f t="shared" si="53"/>
        <v>6.5861463700594305</v>
      </c>
    </row>
    <row r="1185" spans="1:9" ht="13.5" customHeight="1">
      <c r="A1185" s="9">
        <v>39124.59228009259</v>
      </c>
      <c r="B1185" s="10">
        <v>24.477324784350785</v>
      </c>
      <c r="C1185" s="10">
        <v>2.4155254721398802</v>
      </c>
      <c r="D1185" s="10">
        <v>0.16951055944841265</v>
      </c>
      <c r="E1185" s="10">
        <v>0.2118881993105158</v>
      </c>
      <c r="F1185" s="10">
        <v>0.120776273606994</v>
      </c>
      <c r="G1185" s="10">
        <v>0.11653850962078369</v>
      </c>
      <c r="H1185" s="10">
        <f t="shared" si="52"/>
        <v>1.561747628231912</v>
      </c>
      <c r="I1185" s="10">
        <f t="shared" si="53"/>
        <v>6.305704497348217</v>
      </c>
    </row>
    <row r="1186" spans="1:9" ht="13.5" customHeight="1">
      <c r="A1186" s="9">
        <v>39124.59239583334</v>
      </c>
      <c r="B1186" s="10">
        <v>26.589850131476627</v>
      </c>
      <c r="C1186" s="10">
        <v>2.398574416195039</v>
      </c>
      <c r="D1186" s="10">
        <v>0.2457903112001983</v>
      </c>
      <c r="E1186" s="10">
        <v>0.21400708130362095</v>
      </c>
      <c r="F1186" s="10">
        <v>0.13348956556562494</v>
      </c>
      <c r="G1186" s="10">
        <v>0.03390211188968253</v>
      </c>
      <c r="H1186" s="10">
        <f t="shared" si="52"/>
        <v>1.684546804238306</v>
      </c>
      <c r="I1186" s="10">
        <f t="shared" si="53"/>
        <v>6.801517842869872</v>
      </c>
    </row>
    <row r="1187" spans="1:9" ht="13.5" customHeight="1">
      <c r="A1187" s="9">
        <v>39124.592511574076</v>
      </c>
      <c r="B1187" s="10">
        <v>27.723451997787887</v>
      </c>
      <c r="C1187" s="10">
        <v>2.593511559560713</v>
      </c>
      <c r="D1187" s="10">
        <v>0.23943366522088286</v>
      </c>
      <c r="E1187" s="10">
        <v>0.2881679510623015</v>
      </c>
      <c r="F1187" s="10">
        <v>0.10806298164836306</v>
      </c>
      <c r="G1187" s="10">
        <v>0.008475527972420632</v>
      </c>
      <c r="H1187" s="10">
        <f t="shared" si="52"/>
        <v>1.7096382950171702</v>
      </c>
      <c r="I1187" s="10">
        <f t="shared" si="53"/>
        <v>6.902827121904013</v>
      </c>
    </row>
    <row r="1188" spans="1:9" ht="13.5" customHeight="1">
      <c r="A1188" s="9">
        <v>39124.592627314814</v>
      </c>
      <c r="B1188" s="10">
        <v>29.518145045947957</v>
      </c>
      <c r="C1188" s="10">
        <v>2.7312388891125488</v>
      </c>
      <c r="D1188" s="10">
        <v>0.26486024913814477</v>
      </c>
      <c r="E1188" s="10">
        <v>0.27969242308988085</v>
      </c>
      <c r="F1188" s="10">
        <v>0.08263639773110117</v>
      </c>
      <c r="G1188" s="10">
        <v>0.02118881993105158</v>
      </c>
      <c r="H1188" s="10">
        <f t="shared" si="52"/>
        <v>1.7021999777134293</v>
      </c>
      <c r="I1188" s="10">
        <f t="shared" si="53"/>
        <v>6.872794208757859</v>
      </c>
    </row>
    <row r="1189" spans="1:9" ht="13.5" customHeight="1">
      <c r="A1189" s="9">
        <v>39124.59274305555</v>
      </c>
      <c r="B1189" s="10">
        <v>35.55695872629766</v>
      </c>
      <c r="C1189" s="10">
        <v>3.392330070961358</v>
      </c>
      <c r="D1189" s="10">
        <v>0.30935677099335307</v>
      </c>
      <c r="E1189" s="10">
        <v>0.2966434790347221</v>
      </c>
      <c r="F1189" s="10">
        <v>0.10806298164836306</v>
      </c>
      <c r="G1189" s="10">
        <v>0.036020993882787684</v>
      </c>
      <c r="H1189" s="10">
        <f t="shared" si="52"/>
        <v>2.0584504996501303</v>
      </c>
      <c r="I1189" s="10">
        <f t="shared" si="53"/>
        <v>8.311189553658823</v>
      </c>
    </row>
    <row r="1190" spans="1:9" ht="13.5" customHeight="1">
      <c r="A1190" s="9">
        <v>39124.5928587963</v>
      </c>
      <c r="B1190" s="10">
        <v>42.18270271873749</v>
      </c>
      <c r="C1190" s="10">
        <v>3.9220505692376473</v>
      </c>
      <c r="D1190" s="10">
        <v>0.3538532928485614</v>
      </c>
      <c r="E1190" s="10">
        <v>0.35597217484166654</v>
      </c>
      <c r="F1190" s="10">
        <v>0.15467838549667653</v>
      </c>
      <c r="G1190" s="10">
        <v>0.04237763986210316</v>
      </c>
      <c r="H1190" s="10">
        <f t="shared" si="52"/>
        <v>2.511395203861294</v>
      </c>
      <c r="I1190" s="10">
        <f t="shared" si="53"/>
        <v>10.139996850538079</v>
      </c>
    </row>
    <row r="1191" spans="1:9" ht="13.5" customHeight="1">
      <c r="A1191" s="9">
        <v>39124.59297453704</v>
      </c>
      <c r="B1191" s="10">
        <v>32.92106952687484</v>
      </c>
      <c r="C1191" s="10">
        <v>3.121113175843898</v>
      </c>
      <c r="D1191" s="10">
        <v>0.3390211188968253</v>
      </c>
      <c r="E1191" s="10">
        <v>0.40682534267619036</v>
      </c>
      <c r="F1191" s="10">
        <v>0.30511900700714273</v>
      </c>
      <c r="G1191" s="10">
        <v>0.24367142920709317</v>
      </c>
      <c r="H1191" s="10">
        <f t="shared" si="52"/>
        <v>2.634167859479283</v>
      </c>
      <c r="I1191" s="10">
        <f t="shared" si="53"/>
        <v>10.635703117470714</v>
      </c>
    </row>
    <row r="1192" spans="1:9" ht="13.5" customHeight="1">
      <c r="A1192" s="9">
        <v>39124.593090277776</v>
      </c>
      <c r="B1192" s="10">
        <v>19.1843575655741</v>
      </c>
      <c r="C1192" s="10">
        <v>1.756553172284176</v>
      </c>
      <c r="D1192" s="10">
        <v>0.09111192570352179</v>
      </c>
      <c r="E1192" s="10">
        <v>0.20976931731741064</v>
      </c>
      <c r="F1192" s="10">
        <v>0.11441962762767853</v>
      </c>
      <c r="G1192" s="10">
        <v>0.06356645979315474</v>
      </c>
      <c r="H1192" s="10">
        <f t="shared" si="52"/>
        <v>1.2878685426300844</v>
      </c>
      <c r="I1192" s="10">
        <f t="shared" si="53"/>
        <v>5.199891656278475</v>
      </c>
    </row>
    <row r="1193" spans="1:9" ht="13.5" customHeight="1">
      <c r="A1193" s="9">
        <v>39124.593206018515</v>
      </c>
      <c r="B1193" s="10">
        <v>18.455462159945927</v>
      </c>
      <c r="C1193" s="10">
        <v>1.5594971469253962</v>
      </c>
      <c r="D1193" s="10">
        <v>0.15255950350357136</v>
      </c>
      <c r="E1193" s="10">
        <v>0.18010496941393841</v>
      </c>
      <c r="F1193" s="10">
        <v>0.09746857168283726</v>
      </c>
      <c r="G1193" s="10">
        <v>0.016951055944841264</v>
      </c>
      <c r="H1193" s="10">
        <f t="shared" si="52"/>
        <v>1.1887620013505071</v>
      </c>
      <c r="I1193" s="10">
        <f t="shared" si="53"/>
        <v>4.799739575515746</v>
      </c>
    </row>
    <row r="1194" spans="1:9" ht="13.5" customHeight="1">
      <c r="A1194" s="9">
        <v>39124.59332175926</v>
      </c>
      <c r="B1194" s="10">
        <v>13.889271464804311</v>
      </c>
      <c r="C1194" s="10">
        <v>1.2098816180630452</v>
      </c>
      <c r="D1194" s="10">
        <v>0.09111192570352179</v>
      </c>
      <c r="E1194" s="10">
        <v>0.12289515560009916</v>
      </c>
      <c r="F1194" s="10">
        <v>0.07204198776557537</v>
      </c>
      <c r="G1194" s="10">
        <v>0.025426583917261898</v>
      </c>
      <c r="H1194" s="10">
        <f t="shared" si="52"/>
        <v>0.8799604967015837</v>
      </c>
      <c r="I1194" s="10">
        <f t="shared" si="53"/>
        <v>3.5529241480723934</v>
      </c>
    </row>
    <row r="1195" spans="1:9" ht="13.5" customHeight="1">
      <c r="A1195" s="9">
        <v>39124.5934375</v>
      </c>
      <c r="B1195" s="10">
        <v>10.363451828277327</v>
      </c>
      <c r="C1195" s="10">
        <v>0.872979381159325</v>
      </c>
      <c r="D1195" s="10">
        <v>0.06992310577247021</v>
      </c>
      <c r="E1195" s="10">
        <v>0.0953496896897321</v>
      </c>
      <c r="F1195" s="10">
        <v>0.08263639773110117</v>
      </c>
      <c r="G1195" s="10">
        <v>0.006356645979315474</v>
      </c>
      <c r="H1195" s="10">
        <f t="shared" si="52"/>
        <v>0.744885527124216</v>
      </c>
      <c r="I1195" s="10">
        <f t="shared" si="53"/>
        <v>3.0075461191603488</v>
      </c>
    </row>
    <row r="1196" spans="1:9" ht="13.5" customHeight="1">
      <c r="A1196" s="9">
        <v>39124.59355324074</v>
      </c>
      <c r="B1196" s="10">
        <v>9.327318533648905</v>
      </c>
      <c r="C1196" s="10">
        <v>0.8030562753868549</v>
      </c>
      <c r="D1196" s="10">
        <v>0.08687416171731148</v>
      </c>
      <c r="E1196" s="10">
        <v>0.13984621154494042</v>
      </c>
      <c r="F1196" s="10">
        <v>0.14408397553115074</v>
      </c>
      <c r="G1196" s="10">
        <v>0.16739167745530747</v>
      </c>
      <c r="H1196" s="10">
        <f t="shared" si="52"/>
        <v>0.9282179261457539</v>
      </c>
      <c r="I1196" s="10">
        <f t="shared" si="53"/>
        <v>3.747768106453217</v>
      </c>
    </row>
    <row r="1197" spans="1:9" ht="13.5" customHeight="1">
      <c r="A1197" s="9">
        <v>39124.593668981484</v>
      </c>
      <c r="B1197" s="10">
        <v>8.740388221558776</v>
      </c>
      <c r="C1197" s="10">
        <v>0.7288954056281743</v>
      </c>
      <c r="D1197" s="10">
        <v>0.07204198776557537</v>
      </c>
      <c r="E1197" s="10">
        <v>0.10806298164836306</v>
      </c>
      <c r="F1197" s="10">
        <v>0.08475527972420632</v>
      </c>
      <c r="G1197" s="10">
        <v>0.02118881993105158</v>
      </c>
      <c r="H1197" s="10">
        <f t="shared" si="52"/>
        <v>0.6953727162007619</v>
      </c>
      <c r="I1197" s="10">
        <f t="shared" si="53"/>
        <v>2.807633438729491</v>
      </c>
    </row>
    <row r="1198" spans="1:9" ht="13.5" customHeight="1">
      <c r="A1198" s="9">
        <v>39124.59378472222</v>
      </c>
      <c r="B1198" s="10">
        <v>9.327318533648905</v>
      </c>
      <c r="C1198" s="10">
        <v>0.7733919274833827</v>
      </c>
      <c r="D1198" s="10">
        <v>0.06992310577247021</v>
      </c>
      <c r="E1198" s="10">
        <v>0.08263639773110117</v>
      </c>
      <c r="F1198" s="10">
        <v>0.036020993882787684</v>
      </c>
      <c r="G1198" s="10">
        <v>0.006356645979315474</v>
      </c>
      <c r="H1198" s="10">
        <f t="shared" si="52"/>
        <v>0.5511410627057777</v>
      </c>
      <c r="I1198" s="10">
        <f t="shared" si="53"/>
        <v>2.225284428132346</v>
      </c>
    </row>
    <row r="1199" spans="1:9" ht="13.5" customHeight="1">
      <c r="A1199" s="9">
        <v>39124.59390046296</v>
      </c>
      <c r="B1199" s="10">
        <v>9.323080769662695</v>
      </c>
      <c r="C1199" s="10">
        <v>0.80517515737996</v>
      </c>
      <c r="D1199" s="10">
        <v>0.07839863374489084</v>
      </c>
      <c r="E1199" s="10">
        <v>0.10806298164836306</v>
      </c>
      <c r="F1199" s="10">
        <v>0.05509093182073411</v>
      </c>
      <c r="G1199" s="10">
        <v>0.01059440996552579</v>
      </c>
      <c r="H1199" s="10">
        <f t="shared" si="52"/>
        <v>0.632028085100778</v>
      </c>
      <c r="I1199" s="10">
        <f t="shared" si="53"/>
        <v>2.551873469583747</v>
      </c>
    </row>
    <row r="1200" spans="1:9" ht="13.5" customHeight="1">
      <c r="A1200" s="9">
        <v>39124.5940162037</v>
      </c>
      <c r="B1200" s="10">
        <v>9.051863874545235</v>
      </c>
      <c r="C1200" s="10">
        <v>0.790342983428224</v>
      </c>
      <c r="D1200" s="10">
        <v>0.057209813813839265</v>
      </c>
      <c r="E1200" s="10">
        <v>0.10382521766215275</v>
      </c>
      <c r="F1200" s="10">
        <v>0.057209813813839265</v>
      </c>
      <c r="G1200" s="10">
        <v>0.006356645979315474</v>
      </c>
      <c r="H1200" s="10">
        <f t="shared" si="52"/>
        <v>0.620314448998439</v>
      </c>
      <c r="I1200" s="10">
        <f t="shared" si="53"/>
        <v>2.504578550407567</v>
      </c>
    </row>
    <row r="1201" spans="1:9" ht="13.5" customHeight="1">
      <c r="A1201" s="9">
        <v>39124.59413194445</v>
      </c>
      <c r="B1201" s="10">
        <v>8.693772817710464</v>
      </c>
      <c r="C1201" s="10">
        <v>0.7627975175178568</v>
      </c>
      <c r="D1201" s="10">
        <v>0.0656853417862599</v>
      </c>
      <c r="E1201" s="10">
        <v>0.1059440996552579</v>
      </c>
      <c r="F1201" s="10">
        <v>0.06356645979315474</v>
      </c>
      <c r="G1201" s="10">
        <v>0.016951055944841264</v>
      </c>
      <c r="H1201" s="10">
        <f t="shared" si="52"/>
        <v>0.629559412569544</v>
      </c>
      <c r="I1201" s="10">
        <f t="shared" si="53"/>
        <v>2.541905969584848</v>
      </c>
    </row>
    <row r="1202" spans="1:9" ht="13.5" customHeight="1">
      <c r="A1202" s="9">
        <v>39124.594247685185</v>
      </c>
      <c r="B1202" s="10">
        <v>8.907779899014084</v>
      </c>
      <c r="C1202" s="10">
        <v>0.7776296914695929</v>
      </c>
      <c r="D1202" s="10">
        <v>0.06992310577247021</v>
      </c>
      <c r="E1202" s="10">
        <v>0.06780422377936506</v>
      </c>
      <c r="F1202" s="10">
        <v>0.05297204982762895</v>
      </c>
      <c r="G1202" s="10">
        <v>0.014832173951736105</v>
      </c>
      <c r="H1202" s="10">
        <f t="shared" si="52"/>
        <v>0.5810125013203968</v>
      </c>
      <c r="I1202" s="10">
        <f t="shared" si="53"/>
        <v>2.345893200900397</v>
      </c>
    </row>
    <row r="1203" spans="1:9" ht="13.5" customHeight="1">
      <c r="A1203" s="9">
        <v>39124.594363425924</v>
      </c>
      <c r="B1203" s="10">
        <v>8.541213314206892</v>
      </c>
      <c r="C1203" s="10">
        <v>0.7564408715385414</v>
      </c>
      <c r="D1203" s="10">
        <v>0.07416086975868053</v>
      </c>
      <c r="E1203" s="10">
        <v>0.08687416171731148</v>
      </c>
      <c r="F1203" s="10">
        <v>0.057209813813839265</v>
      </c>
      <c r="G1203" s="10">
        <v>0.01059440996552579</v>
      </c>
      <c r="H1203" s="10">
        <f t="shared" si="52"/>
        <v>0.5943114649036754</v>
      </c>
      <c r="I1203" s="10">
        <f t="shared" si="53"/>
        <v>2.3995890304705614</v>
      </c>
    </row>
    <row r="1204" spans="1:9" ht="13.5" customHeight="1">
      <c r="A1204" s="9">
        <v>39124.59447916667</v>
      </c>
      <c r="B1204" s="10">
        <v>8.496716792351684</v>
      </c>
      <c r="C1204" s="10">
        <v>0.6928744117453867</v>
      </c>
      <c r="D1204" s="10">
        <v>0.0656853417862599</v>
      </c>
      <c r="E1204" s="10">
        <v>0.1059440996552579</v>
      </c>
      <c r="F1204" s="10">
        <v>0.07416086975868053</v>
      </c>
      <c r="G1204" s="10">
        <v>0.012713291958630949</v>
      </c>
      <c r="H1204" s="10">
        <f t="shared" si="52"/>
        <v>0.6484856623542299</v>
      </c>
      <c r="I1204" s="10">
        <f t="shared" si="53"/>
        <v>2.6183225020820613</v>
      </c>
    </row>
    <row r="1205" spans="1:9" ht="13.5" customHeight="1">
      <c r="A1205" s="9">
        <v>39124.59459490741</v>
      </c>
      <c r="B1205" s="10">
        <v>8.494597910358578</v>
      </c>
      <c r="C1205" s="10">
        <v>0.724657641641964</v>
      </c>
      <c r="D1205" s="10">
        <v>0.04873428584141863</v>
      </c>
      <c r="E1205" s="10">
        <v>0.09323080769662695</v>
      </c>
      <c r="F1205" s="10">
        <v>0.05932869580694442</v>
      </c>
      <c r="G1205" s="10">
        <v>0.027545465910367054</v>
      </c>
      <c r="H1205" s="10">
        <f t="shared" si="52"/>
        <v>0.5935027644794116</v>
      </c>
      <c r="I1205" s="10">
        <f t="shared" si="53"/>
        <v>2.396323825638421</v>
      </c>
    </row>
    <row r="1206" spans="1:9" ht="13.5" customHeight="1">
      <c r="A1206" s="9">
        <v>39124.59471064815</v>
      </c>
      <c r="B1206" s="10">
        <v>8.630206357917308</v>
      </c>
      <c r="C1206" s="10">
        <v>0.764916399510962</v>
      </c>
      <c r="D1206" s="10">
        <v>0.08899304371041664</v>
      </c>
      <c r="E1206" s="10">
        <v>0.14408397553115074</v>
      </c>
      <c r="F1206" s="10">
        <v>0.24367142920709317</v>
      </c>
      <c r="G1206" s="10">
        <v>0.4280141626072419</v>
      </c>
      <c r="H1206" s="10">
        <f t="shared" si="52"/>
        <v>1.211752786242345</v>
      </c>
      <c r="I1206" s="10">
        <f t="shared" si="53"/>
        <v>4.892567054853207</v>
      </c>
    </row>
    <row r="1207" spans="1:9" ht="13.5" customHeight="1">
      <c r="A1207" s="9">
        <v>39124.594826388886</v>
      </c>
      <c r="B1207" s="10">
        <v>8.615374183965573</v>
      </c>
      <c r="C1207" s="10">
        <v>0.7522031075523311</v>
      </c>
      <c r="D1207" s="10">
        <v>0.0953496896897321</v>
      </c>
      <c r="E1207" s="10">
        <v>0.1059440996552579</v>
      </c>
      <c r="F1207" s="10">
        <v>0.1419650935380456</v>
      </c>
      <c r="G1207" s="10">
        <v>0.13984621154494042</v>
      </c>
      <c r="H1207" s="10">
        <f t="shared" si="52"/>
        <v>0.8743023286301645</v>
      </c>
      <c r="I1207" s="10">
        <f t="shared" si="53"/>
        <v>3.5300787566597664</v>
      </c>
    </row>
    <row r="1208" spans="1:9" ht="13.5" customHeight="1">
      <c r="A1208" s="9">
        <v>39124.59494212963</v>
      </c>
      <c r="B1208" s="10">
        <v>8.566639898124153</v>
      </c>
      <c r="C1208" s="10">
        <v>0.7161821136695434</v>
      </c>
      <c r="D1208" s="10">
        <v>0.0656853417862599</v>
      </c>
      <c r="E1208" s="10">
        <v>0.08263639773110117</v>
      </c>
      <c r="F1208" s="10">
        <v>0.09958745367594242</v>
      </c>
      <c r="G1208" s="10">
        <v>0.0656853417862599</v>
      </c>
      <c r="H1208" s="10">
        <f t="shared" si="52"/>
        <v>0.7156980373825841</v>
      </c>
      <c r="I1208" s="10">
        <f t="shared" si="53"/>
        <v>2.8896988549781852</v>
      </c>
    </row>
    <row r="1209" spans="1:9" ht="13.5" customHeight="1">
      <c r="A1209" s="9">
        <v>39124.59505787037</v>
      </c>
      <c r="B1209" s="10">
        <v>8.484003500393053</v>
      </c>
      <c r="C1209" s="10">
        <v>0.7458464615730156</v>
      </c>
      <c r="D1209" s="10">
        <v>0.06780422377936506</v>
      </c>
      <c r="E1209" s="10">
        <v>0.07416086975868053</v>
      </c>
      <c r="F1209" s="10">
        <v>0.05509093182073411</v>
      </c>
      <c r="G1209" s="10">
        <v>0.01906993793794642</v>
      </c>
      <c r="H1209" s="10">
        <f t="shared" si="52"/>
        <v>0.574833705146422</v>
      </c>
      <c r="I1209" s="10">
        <f t="shared" si="53"/>
        <v>2.320945724036583</v>
      </c>
    </row>
    <row r="1210" spans="1:9" ht="13.5" customHeight="1">
      <c r="A1210" s="9">
        <v>39124.59517361111</v>
      </c>
      <c r="B1210" s="10">
        <v>8.833619029255404</v>
      </c>
      <c r="C1210" s="10">
        <v>0.724657641641964</v>
      </c>
      <c r="D1210" s="10">
        <v>0.08051751573799601</v>
      </c>
      <c r="E1210" s="10">
        <v>0.09111192570352179</v>
      </c>
      <c r="F1210" s="10">
        <v>0.09746857168283726</v>
      </c>
      <c r="G1210" s="10">
        <v>0.09958745367594242</v>
      </c>
      <c r="H1210" s="10">
        <f t="shared" si="52"/>
        <v>0.7277373819786169</v>
      </c>
      <c r="I1210" s="10">
        <f t="shared" si="53"/>
        <v>2.938308853157133</v>
      </c>
    </row>
    <row r="1211" spans="1:9" ht="13.5" customHeight="1">
      <c r="A1211" s="9">
        <v>39124.595289351855</v>
      </c>
      <c r="B1211" s="10">
        <v>8.871758905131296</v>
      </c>
      <c r="C1211" s="10">
        <v>0.737370933600595</v>
      </c>
      <c r="D1211" s="10">
        <v>0.06356645979315474</v>
      </c>
      <c r="E1211" s="10">
        <v>0.09111192570352179</v>
      </c>
      <c r="F1211" s="10">
        <v>0.050853167834523795</v>
      </c>
      <c r="G1211" s="10">
        <v>0.023307701924156737</v>
      </c>
      <c r="H1211" s="10">
        <f aca="true" t="shared" si="54" ref="H1211:H1274">PI()/6*(B1211*B$5^3+C1211*C$5^3+D1211*D$5^3+E1211*E$5^3+F1211*F$5^3)</f>
        <v>0.5828320647838932</v>
      </c>
      <c r="I1211" s="10">
        <f t="shared" si="53"/>
        <v>2.353239861338722</v>
      </c>
    </row>
    <row r="1212" spans="1:9" ht="13.5" customHeight="1">
      <c r="A1212" s="9">
        <v>39124.595405092594</v>
      </c>
      <c r="B1212" s="10">
        <v>8.746744867538093</v>
      </c>
      <c r="C1212" s="10">
        <v>0.7755108094764879</v>
      </c>
      <c r="D1212" s="10">
        <v>0.05297204982762895</v>
      </c>
      <c r="E1212" s="10">
        <v>0.08899304371041664</v>
      </c>
      <c r="F1212" s="10">
        <v>0.06356645979315474</v>
      </c>
      <c r="G1212" s="10">
        <v>0.02118881993105158</v>
      </c>
      <c r="H1212" s="10">
        <f t="shared" si="54"/>
        <v>0.6179879952784071</v>
      </c>
      <c r="I1212" s="10">
        <f t="shared" si="53"/>
        <v>2.4951852723771815</v>
      </c>
    </row>
    <row r="1213" spans="1:9" ht="13.5" customHeight="1">
      <c r="A1213" s="9">
        <v>39124.59552083333</v>
      </c>
      <c r="B1213" s="10">
        <v>8.670465115786307</v>
      </c>
      <c r="C1213" s="10">
        <v>0.6504967718832835</v>
      </c>
      <c r="D1213" s="10">
        <v>0.06144757780004958</v>
      </c>
      <c r="E1213" s="10">
        <v>0.10806298164836306</v>
      </c>
      <c r="F1213" s="10">
        <v>0.06780422377936506</v>
      </c>
      <c r="G1213" s="10">
        <v>0.012713291958630949</v>
      </c>
      <c r="H1213" s="10">
        <f t="shared" si="54"/>
        <v>0.6299700465322453</v>
      </c>
      <c r="I1213" s="10">
        <f t="shared" si="53"/>
        <v>2.5435639432411303</v>
      </c>
    </row>
    <row r="1214" spans="1:9" ht="13.5" customHeight="1">
      <c r="A1214" s="9">
        <v>39124.59563657407</v>
      </c>
      <c r="B1214" s="10">
        <v>9.011605116676236</v>
      </c>
      <c r="C1214" s="10">
        <v>0.7458464615730156</v>
      </c>
      <c r="D1214" s="10">
        <v>0.07839863374489084</v>
      </c>
      <c r="E1214" s="10">
        <v>0.08263639773110117</v>
      </c>
      <c r="F1214" s="10">
        <v>0.07204198776557537</v>
      </c>
      <c r="G1214" s="10">
        <v>0.01906993793794642</v>
      </c>
      <c r="H1214" s="10">
        <f t="shared" si="54"/>
        <v>0.6512746069069427</v>
      </c>
      <c r="I1214" s="10">
        <f t="shared" si="53"/>
        <v>2.6295831308104085</v>
      </c>
    </row>
    <row r="1215" spans="1:9" ht="13.5" customHeight="1">
      <c r="A1215" s="9">
        <v>39124.59575231482</v>
      </c>
      <c r="B1215" s="10">
        <v>8.797598035372616</v>
      </c>
      <c r="C1215" s="10">
        <v>0.7479653435661208</v>
      </c>
      <c r="D1215" s="10">
        <v>0.06992310577247021</v>
      </c>
      <c r="E1215" s="10">
        <v>0.0953496896897321</v>
      </c>
      <c r="F1215" s="10">
        <v>0.040258757868998005</v>
      </c>
      <c r="G1215" s="10">
        <v>0.014832173951736105</v>
      </c>
      <c r="H1215" s="10">
        <f t="shared" si="54"/>
        <v>0.5536959919851028</v>
      </c>
      <c r="I1215" s="10">
        <f t="shared" si="53"/>
        <v>2.2356001979506015</v>
      </c>
    </row>
    <row r="1216" spans="1:9" ht="13.5" customHeight="1">
      <c r="A1216" s="9">
        <v>39124.595868055556</v>
      </c>
      <c r="B1216" s="10">
        <v>8.674702879772516</v>
      </c>
      <c r="C1216" s="10">
        <v>0.7034688217109124</v>
      </c>
      <c r="D1216" s="10">
        <v>0.05932869580694442</v>
      </c>
      <c r="E1216" s="10">
        <v>0.08263639773110117</v>
      </c>
      <c r="F1216" s="10">
        <v>0.06144757780004958</v>
      </c>
      <c r="G1216" s="10">
        <v>0.016951055944841264</v>
      </c>
      <c r="H1216" s="10">
        <f t="shared" si="54"/>
        <v>0.5989378632273079</v>
      </c>
      <c r="I1216" s="10">
        <f t="shared" si="53"/>
        <v>2.418268553453978</v>
      </c>
    </row>
    <row r="1217" spans="1:9" ht="13.5" customHeight="1">
      <c r="A1217" s="9">
        <v>39124.595983796295</v>
      </c>
      <c r="B1217" s="10">
        <v>8.534856668227576</v>
      </c>
      <c r="C1217" s="10">
        <v>0.8030562753868549</v>
      </c>
      <c r="D1217" s="10">
        <v>0.06992310577247021</v>
      </c>
      <c r="E1217" s="10">
        <v>0.08687416171731148</v>
      </c>
      <c r="F1217" s="10">
        <v>0.08051751573799601</v>
      </c>
      <c r="G1217" s="10">
        <v>0.023307701924156737</v>
      </c>
      <c r="H1217" s="10">
        <f t="shared" si="54"/>
        <v>0.669565310244749</v>
      </c>
      <c r="I1217" s="10">
        <f t="shared" si="53"/>
        <v>2.7034335841179256</v>
      </c>
    </row>
    <row r="1218" spans="1:9" ht="13.5" customHeight="1">
      <c r="A1218" s="9">
        <v>39124.59609953704</v>
      </c>
      <c r="B1218" s="10">
        <v>8.71284275564841</v>
      </c>
      <c r="C1218" s="10">
        <v>0.737370933600595</v>
      </c>
      <c r="D1218" s="10">
        <v>0.06992310577247021</v>
      </c>
      <c r="E1218" s="10">
        <v>0.09958745367594242</v>
      </c>
      <c r="F1218" s="10">
        <v>0.05297204982762895</v>
      </c>
      <c r="G1218" s="10">
        <v>0.03813987587589284</v>
      </c>
      <c r="H1218" s="10">
        <f t="shared" si="54"/>
        <v>0.591778898191992</v>
      </c>
      <c r="I1218" s="10">
        <f t="shared" si="53"/>
        <v>2.3893635516447826</v>
      </c>
    </row>
    <row r="1219" spans="1:9" ht="13.5" customHeight="1">
      <c r="A1219" s="9">
        <v>39124.59621527778</v>
      </c>
      <c r="B1219" s="10">
        <v>8.808192445338141</v>
      </c>
      <c r="C1219" s="10">
        <v>0.7500842255592259</v>
      </c>
      <c r="D1219" s="10">
        <v>0.07416086975868053</v>
      </c>
      <c r="E1219" s="10">
        <v>0.08899304371041664</v>
      </c>
      <c r="F1219" s="10">
        <v>0.08051751573799601</v>
      </c>
      <c r="G1219" s="10">
        <v>0.03813987587589284</v>
      </c>
      <c r="H1219" s="10">
        <f t="shared" si="54"/>
        <v>0.6746502199697776</v>
      </c>
      <c r="I1219" s="10">
        <f t="shared" si="53"/>
        <v>2.723964390467235</v>
      </c>
    </row>
    <row r="1220" spans="1:9" ht="13.5" customHeight="1">
      <c r="A1220" s="9">
        <v>39124.59633101852</v>
      </c>
      <c r="B1220" s="10">
        <v>8.443744742524055</v>
      </c>
      <c r="C1220" s="10">
        <v>0.6632100638419145</v>
      </c>
      <c r="D1220" s="10">
        <v>0.07839863374489084</v>
      </c>
      <c r="E1220" s="10">
        <v>0.09958745367594242</v>
      </c>
      <c r="F1220" s="10">
        <v>0.06992310577247021</v>
      </c>
      <c r="G1220" s="10">
        <v>0.012713291958630949</v>
      </c>
      <c r="H1220" s="10">
        <f t="shared" si="54"/>
        <v>0.6297741645366167</v>
      </c>
      <c r="I1220" s="10">
        <f t="shared" si="53"/>
        <v>2.542773051064663</v>
      </c>
    </row>
    <row r="1221" spans="1:9" ht="13.5" customHeight="1">
      <c r="A1221" s="9">
        <v>39124.59644675926</v>
      </c>
      <c r="B1221" s="10">
        <v>8.623849711937993</v>
      </c>
      <c r="C1221" s="10">
        <v>0.764916399510962</v>
      </c>
      <c r="D1221" s="10">
        <v>0.08687416171731148</v>
      </c>
      <c r="E1221" s="10">
        <v>0.11653850962078369</v>
      </c>
      <c r="F1221" s="10">
        <v>0.09323080769662695</v>
      </c>
      <c r="G1221" s="10">
        <v>0.08051751573799601</v>
      </c>
      <c r="H1221" s="10">
        <f t="shared" si="54"/>
        <v>0.7312337882609693</v>
      </c>
      <c r="I1221" s="10">
        <f t="shared" si="53"/>
        <v>2.9524259258650623</v>
      </c>
    </row>
    <row r="1222" spans="1:9" ht="13.5" customHeight="1">
      <c r="A1222" s="9">
        <v>39124.5965625</v>
      </c>
      <c r="B1222" s="10">
        <v>8.382297164724005</v>
      </c>
      <c r="C1222" s="10">
        <v>0.7119443496833331</v>
      </c>
      <c r="D1222" s="10">
        <v>0.057209813813839265</v>
      </c>
      <c r="E1222" s="10">
        <v>0.09746857168283726</v>
      </c>
      <c r="F1222" s="10">
        <v>0.12713291958630948</v>
      </c>
      <c r="G1222" s="10">
        <v>0.06356645979315474</v>
      </c>
      <c r="H1222" s="10">
        <f t="shared" si="54"/>
        <v>0.8017438009211073</v>
      </c>
      <c r="I1222" s="10">
        <f t="shared" si="53"/>
        <v>3.2371168041489438</v>
      </c>
    </row>
    <row r="1223" spans="1:9" ht="13.5" customHeight="1">
      <c r="A1223" s="9">
        <v>39124.59667824074</v>
      </c>
      <c r="B1223" s="10">
        <v>8.331443996889481</v>
      </c>
      <c r="C1223" s="10">
        <v>0.6695667098212299</v>
      </c>
      <c r="D1223" s="10">
        <v>0.06992310577247021</v>
      </c>
      <c r="E1223" s="10">
        <v>0.09323080769662695</v>
      </c>
      <c r="F1223" s="10">
        <v>0.08263639773110117</v>
      </c>
      <c r="G1223" s="10">
        <v>0.04873428584141863</v>
      </c>
      <c r="H1223" s="10">
        <f t="shared" si="54"/>
        <v>0.6596176073574065</v>
      </c>
      <c r="I1223" s="10">
        <f aca="true" t="shared" si="55" ref="I1223:I1286">H1223*$M$6</f>
        <v>2.6632687881540513</v>
      </c>
    </row>
    <row r="1224" spans="1:9" ht="13.5" customHeight="1">
      <c r="A1224" s="9">
        <v>39124.59679398148</v>
      </c>
      <c r="B1224" s="10">
        <v>8.452220270496476</v>
      </c>
      <c r="C1224" s="10">
        <v>0.8200073313316961</v>
      </c>
      <c r="D1224" s="10">
        <v>0.07204198776557537</v>
      </c>
      <c r="E1224" s="10">
        <v>0.1758672054277281</v>
      </c>
      <c r="F1224" s="10">
        <v>0.22036372728293643</v>
      </c>
      <c r="G1224" s="10">
        <v>0.3474966468692459</v>
      </c>
      <c r="H1224" s="10">
        <f t="shared" si="54"/>
        <v>1.1574314072449903</v>
      </c>
      <c r="I1224" s="10">
        <f t="shared" si="55"/>
        <v>4.673239323756495</v>
      </c>
    </row>
    <row r="1225" spans="1:9" ht="13.5" customHeight="1">
      <c r="A1225" s="9">
        <v>39124.59690972222</v>
      </c>
      <c r="B1225" s="10">
        <v>8.52426225826205</v>
      </c>
      <c r="C1225" s="10">
        <v>0.6780422377936506</v>
      </c>
      <c r="D1225" s="10">
        <v>0.04449652185520832</v>
      </c>
      <c r="E1225" s="10">
        <v>0.1059440996552579</v>
      </c>
      <c r="F1225" s="10">
        <v>0.09111192570352179</v>
      </c>
      <c r="G1225" s="10">
        <v>0.06992310577247021</v>
      </c>
      <c r="H1225" s="10">
        <f t="shared" si="54"/>
        <v>0.6941697809575582</v>
      </c>
      <c r="I1225" s="10">
        <f t="shared" si="55"/>
        <v>2.802776473342788</v>
      </c>
    </row>
    <row r="1226" spans="1:9" ht="13.5" customHeight="1">
      <c r="A1226" s="9">
        <v>39124.597025462965</v>
      </c>
      <c r="B1226" s="10">
        <v>8.371702754758479</v>
      </c>
      <c r="C1226" s="10">
        <v>0.7437275795799104</v>
      </c>
      <c r="D1226" s="10">
        <v>0.0656853417862599</v>
      </c>
      <c r="E1226" s="10">
        <v>0.09323080769662695</v>
      </c>
      <c r="F1226" s="10">
        <v>0.05297204982762895</v>
      </c>
      <c r="G1226" s="10">
        <v>0.027545465910367054</v>
      </c>
      <c r="H1226" s="10">
        <f t="shared" si="54"/>
        <v>0.5767694454343179</v>
      </c>
      <c r="I1226" s="10">
        <f t="shared" si="55"/>
        <v>2.328761459446345</v>
      </c>
    </row>
    <row r="1227" spans="1:9" ht="13.5" customHeight="1">
      <c r="A1227" s="9">
        <v>39124.5971412037</v>
      </c>
      <c r="B1227" s="10">
        <v>8.297541884999799</v>
      </c>
      <c r="C1227" s="10">
        <v>0.6992310577247022</v>
      </c>
      <c r="D1227" s="10">
        <v>0.06992310577247021</v>
      </c>
      <c r="E1227" s="10">
        <v>0.08263639773110117</v>
      </c>
      <c r="F1227" s="10">
        <v>0.07204198776557537</v>
      </c>
      <c r="G1227" s="10">
        <v>0.02118881993105158</v>
      </c>
      <c r="H1227" s="10">
        <f t="shared" si="54"/>
        <v>0.6222809514173249</v>
      </c>
      <c r="I1227" s="10">
        <f t="shared" si="55"/>
        <v>2.512518490845225</v>
      </c>
    </row>
    <row r="1228" spans="1:9" ht="13.5" customHeight="1">
      <c r="A1228" s="9">
        <v>39124.59725694444</v>
      </c>
      <c r="B1228" s="10">
        <v>8.45857691647579</v>
      </c>
      <c r="C1228" s="10">
        <v>0.8708604991662199</v>
      </c>
      <c r="D1228" s="10">
        <v>0.08475527972420632</v>
      </c>
      <c r="E1228" s="10">
        <v>0.23307701924156737</v>
      </c>
      <c r="F1228" s="10">
        <v>0.5932869580694442</v>
      </c>
      <c r="G1228" s="10">
        <v>1.1865739161388884</v>
      </c>
      <c r="H1228" s="10">
        <f t="shared" si="54"/>
        <v>2.348421276575657</v>
      </c>
      <c r="I1228" s="10">
        <f t="shared" si="55"/>
        <v>9.48197412800705</v>
      </c>
    </row>
    <row r="1229" spans="1:9" ht="13.5" customHeight="1">
      <c r="A1229" s="9">
        <v>39124.59737268519</v>
      </c>
      <c r="B1229" s="10">
        <v>8.575115426096575</v>
      </c>
      <c r="C1229" s="10">
        <v>0.6674478278281247</v>
      </c>
      <c r="D1229" s="10">
        <v>0.06780422377936506</v>
      </c>
      <c r="E1229" s="10">
        <v>0.10382521766215275</v>
      </c>
      <c r="F1229" s="10">
        <v>0.050853167834523795</v>
      </c>
      <c r="G1229" s="10">
        <v>0.008475527972420632</v>
      </c>
      <c r="H1229" s="10">
        <f t="shared" si="54"/>
        <v>0.5757616310992909</v>
      </c>
      <c r="I1229" s="10">
        <f t="shared" si="55"/>
        <v>2.3246923132731787</v>
      </c>
    </row>
    <row r="1230" spans="1:9" ht="13.5" customHeight="1">
      <c r="A1230" s="9">
        <v>39124.59748842593</v>
      </c>
      <c r="B1230" s="10">
        <v>8.100485859641019</v>
      </c>
      <c r="C1230" s="10">
        <v>0.8962870830834818</v>
      </c>
      <c r="D1230" s="10">
        <v>0.120776273606994</v>
      </c>
      <c r="E1230" s="10">
        <v>0.22883925525535706</v>
      </c>
      <c r="F1230" s="10">
        <v>0.4894617404072915</v>
      </c>
      <c r="G1230" s="10">
        <v>1.0276577666560016</v>
      </c>
      <c r="H1230" s="10">
        <f t="shared" si="54"/>
        <v>2.028395961754364</v>
      </c>
      <c r="I1230" s="10">
        <f t="shared" si="55"/>
        <v>8.189841500139055</v>
      </c>
    </row>
    <row r="1231" spans="1:9" ht="13.5" customHeight="1">
      <c r="A1231" s="9">
        <v>39124.597604166665</v>
      </c>
      <c r="B1231" s="10">
        <v>8.543332196199996</v>
      </c>
      <c r="C1231" s="10">
        <v>0.7034688217109124</v>
      </c>
      <c r="D1231" s="10">
        <v>0.08263639773110117</v>
      </c>
      <c r="E1231" s="10">
        <v>0.1313706835725198</v>
      </c>
      <c r="F1231" s="10">
        <v>0.20129378934499</v>
      </c>
      <c r="G1231" s="10">
        <v>0.2373147832277777</v>
      </c>
      <c r="H1231" s="10">
        <f t="shared" si="54"/>
        <v>1.0623544400621194</v>
      </c>
      <c r="I1231" s="10">
        <f t="shared" si="55"/>
        <v>4.2893570314312015</v>
      </c>
    </row>
    <row r="1232" spans="1:9" ht="13.5" customHeight="1">
      <c r="A1232" s="9">
        <v>39124.597719907404</v>
      </c>
      <c r="B1232" s="10">
        <v>8.312374058951535</v>
      </c>
      <c r="C1232" s="10">
        <v>0.7310142876212795</v>
      </c>
      <c r="D1232" s="10">
        <v>0.08475527972420632</v>
      </c>
      <c r="E1232" s="10">
        <v>0.11653850962078369</v>
      </c>
      <c r="F1232" s="10">
        <v>0.11865739161388884</v>
      </c>
      <c r="G1232" s="10">
        <v>0.1419650935380456</v>
      </c>
      <c r="H1232" s="10">
        <f t="shared" si="54"/>
        <v>0.7955319157369846</v>
      </c>
      <c r="I1232" s="10">
        <f t="shared" si="55"/>
        <v>3.212035727261458</v>
      </c>
    </row>
    <row r="1233" spans="1:9" ht="13.5" customHeight="1">
      <c r="A1233" s="9">
        <v>39124.59783564815</v>
      </c>
      <c r="B1233" s="10">
        <v>8.221262133248013</v>
      </c>
      <c r="C1233" s="10">
        <v>0.6716855918143351</v>
      </c>
      <c r="D1233" s="10">
        <v>0.06356645979315474</v>
      </c>
      <c r="E1233" s="10">
        <v>0.08263639773110117</v>
      </c>
      <c r="F1233" s="10">
        <v>0.08263639773110117</v>
      </c>
      <c r="G1233" s="10">
        <v>0.05297204982762895</v>
      </c>
      <c r="H1233" s="10">
        <f t="shared" si="54"/>
        <v>0.6478111840394151</v>
      </c>
      <c r="I1233" s="10">
        <f t="shared" si="55"/>
        <v>2.6155992317749974</v>
      </c>
    </row>
    <row r="1234" spans="1:9" ht="13.5" customHeight="1">
      <c r="A1234" s="9">
        <v>39124.59795138889</v>
      </c>
      <c r="B1234" s="10">
        <v>8.25304536314459</v>
      </c>
      <c r="C1234" s="10">
        <v>0.7543219895454363</v>
      </c>
      <c r="D1234" s="10">
        <v>0.08051751573799601</v>
      </c>
      <c r="E1234" s="10">
        <v>0.10382521766215275</v>
      </c>
      <c r="F1234" s="10">
        <v>0.06144757780004958</v>
      </c>
      <c r="G1234" s="10">
        <v>0.027545465910367054</v>
      </c>
      <c r="H1234" s="10">
        <f t="shared" si="54"/>
        <v>0.6112134249160264</v>
      </c>
      <c r="I1234" s="10">
        <f t="shared" si="55"/>
        <v>2.4678323005977214</v>
      </c>
    </row>
    <row r="1235" spans="1:9" ht="13.5" customHeight="1">
      <c r="A1235" s="9">
        <v>39124.59806712963</v>
      </c>
      <c r="B1235" s="10">
        <v>8.259402009123907</v>
      </c>
      <c r="C1235" s="10">
        <v>0.7225387596488588</v>
      </c>
      <c r="D1235" s="10">
        <v>0.06144757780004958</v>
      </c>
      <c r="E1235" s="10">
        <v>0.08263639773110117</v>
      </c>
      <c r="F1235" s="10">
        <v>0.046615403848313475</v>
      </c>
      <c r="G1235" s="10">
        <v>0.036020993882787684</v>
      </c>
      <c r="H1235" s="10">
        <f t="shared" si="54"/>
        <v>0.5434256062593921</v>
      </c>
      <c r="I1235" s="10">
        <f t="shared" si="55"/>
        <v>2.194132539354934</v>
      </c>
    </row>
    <row r="1236" spans="1:9" ht="13.5" customHeight="1">
      <c r="A1236" s="9">
        <v>39124.59818287037</v>
      </c>
      <c r="B1236" s="10">
        <v>8.011492815930602</v>
      </c>
      <c r="C1236" s="10">
        <v>0.6462590078970731</v>
      </c>
      <c r="D1236" s="10">
        <v>0.06356645979315474</v>
      </c>
      <c r="E1236" s="10">
        <v>0.1059440996552579</v>
      </c>
      <c r="F1236" s="10">
        <v>0.05297204982762895</v>
      </c>
      <c r="G1236" s="10">
        <v>0.01906993793794642</v>
      </c>
      <c r="H1236" s="10">
        <f t="shared" si="54"/>
        <v>0.5631146836176353</v>
      </c>
      <c r="I1236" s="10">
        <f t="shared" si="55"/>
        <v>2.2736290606892213</v>
      </c>
    </row>
    <row r="1237" spans="1:9" ht="13.5" customHeight="1">
      <c r="A1237" s="9">
        <v>39124.59829861111</v>
      </c>
      <c r="B1237" s="10">
        <v>8.335681760875692</v>
      </c>
      <c r="C1237" s="10">
        <v>0.6822800017798609</v>
      </c>
      <c r="D1237" s="10">
        <v>0.08475527972420632</v>
      </c>
      <c r="E1237" s="10">
        <v>0.15467838549667653</v>
      </c>
      <c r="F1237" s="10">
        <v>0.1419650935380456</v>
      </c>
      <c r="G1237" s="10">
        <v>0.16527279546220233</v>
      </c>
      <c r="H1237" s="10">
        <f t="shared" si="54"/>
        <v>0.8877330374372121</v>
      </c>
      <c r="I1237" s="10">
        <f t="shared" si="55"/>
        <v>3.584306520093641</v>
      </c>
    </row>
    <row r="1238" spans="1:9" ht="13.5" customHeight="1">
      <c r="A1238" s="9">
        <v>39124.59841435185</v>
      </c>
      <c r="B1238" s="10">
        <v>7.971234058061604</v>
      </c>
      <c r="C1238" s="10">
        <v>0.6695667098212299</v>
      </c>
      <c r="D1238" s="10">
        <v>0.06144757780004958</v>
      </c>
      <c r="E1238" s="10">
        <v>0.09746857168283726</v>
      </c>
      <c r="F1238" s="10">
        <v>0.07627975175178568</v>
      </c>
      <c r="G1238" s="10">
        <v>0.07204198776557537</v>
      </c>
      <c r="H1238" s="10">
        <f t="shared" si="54"/>
        <v>0.6297488659646063</v>
      </c>
      <c r="I1238" s="10">
        <f t="shared" si="55"/>
        <v>2.542670905675473</v>
      </c>
    </row>
    <row r="1239" spans="1:9" ht="13.5" customHeight="1">
      <c r="A1239" s="9">
        <v>39124.59853009259</v>
      </c>
      <c r="B1239" s="10">
        <v>8.257283127130801</v>
      </c>
      <c r="C1239" s="10">
        <v>0.6865177657660712</v>
      </c>
      <c r="D1239" s="10">
        <v>0.07204198776557537</v>
      </c>
      <c r="E1239" s="10">
        <v>0.10170633566904759</v>
      </c>
      <c r="F1239" s="10">
        <v>0.07627975175178568</v>
      </c>
      <c r="G1239" s="10">
        <v>0.02966434790347221</v>
      </c>
      <c r="H1239" s="10">
        <f t="shared" si="54"/>
        <v>0.6458697816027273</v>
      </c>
      <c r="I1239" s="10">
        <f t="shared" si="55"/>
        <v>2.607760634901286</v>
      </c>
    </row>
    <row r="1240" spans="1:9" ht="13.5" customHeight="1">
      <c r="A1240" s="9">
        <v>39124.598645833335</v>
      </c>
      <c r="B1240" s="10">
        <v>8.115318033592755</v>
      </c>
      <c r="C1240" s="10">
        <v>0.7712730454902775</v>
      </c>
      <c r="D1240" s="10">
        <v>0.050853167834523795</v>
      </c>
      <c r="E1240" s="10">
        <v>0.07839863374489084</v>
      </c>
      <c r="F1240" s="10">
        <v>0.09746857168283726</v>
      </c>
      <c r="G1240" s="10">
        <v>0.02966434790347221</v>
      </c>
      <c r="H1240" s="10">
        <f t="shared" si="54"/>
        <v>0.6947506293410184</v>
      </c>
      <c r="I1240" s="10">
        <f t="shared" si="55"/>
        <v>2.805121703902228</v>
      </c>
    </row>
    <row r="1241" spans="1:9" ht="13.5" customHeight="1">
      <c r="A1241" s="9">
        <v>39124.598761574074</v>
      </c>
      <c r="B1241" s="10">
        <v>8.142863499503122</v>
      </c>
      <c r="C1241" s="10">
        <v>0.7204198776557537</v>
      </c>
      <c r="D1241" s="10">
        <v>0.06356645979315474</v>
      </c>
      <c r="E1241" s="10">
        <v>0.09323080769662695</v>
      </c>
      <c r="F1241" s="10">
        <v>0.057209813813839265</v>
      </c>
      <c r="G1241" s="10">
        <v>0.01906993793794642</v>
      </c>
      <c r="H1241" s="10">
        <f t="shared" si="54"/>
        <v>0.5797273018550508</v>
      </c>
      <c r="I1241" s="10">
        <f t="shared" si="55"/>
        <v>2.340704085897356</v>
      </c>
    </row>
    <row r="1242" spans="1:9" ht="13.5" customHeight="1">
      <c r="A1242" s="9">
        <v>39124.59887731481</v>
      </c>
      <c r="B1242" s="10">
        <v>8.26152089111701</v>
      </c>
      <c r="C1242" s="10">
        <v>0.6886366477591763</v>
      </c>
      <c r="D1242" s="10">
        <v>0.06144757780004958</v>
      </c>
      <c r="E1242" s="10">
        <v>0.08687416171731148</v>
      </c>
      <c r="F1242" s="10">
        <v>0.0656853417862599</v>
      </c>
      <c r="G1242" s="10">
        <v>0.012713291958630949</v>
      </c>
      <c r="H1242" s="10">
        <f t="shared" si="54"/>
        <v>0.6011248767175951</v>
      </c>
      <c r="I1242" s="10">
        <f t="shared" si="55"/>
        <v>2.427098828302596</v>
      </c>
    </row>
    <row r="1243" spans="1:9" ht="13.5" customHeight="1">
      <c r="A1243" s="9">
        <v>39124.59899305556</v>
      </c>
      <c r="B1243" s="10">
        <v>8.426793686579213</v>
      </c>
      <c r="C1243" s="10">
        <v>0.6589722998557042</v>
      </c>
      <c r="D1243" s="10">
        <v>0.06356645979315474</v>
      </c>
      <c r="E1243" s="10">
        <v>0.10806298164836306</v>
      </c>
      <c r="F1243" s="10">
        <v>0.05297204982762895</v>
      </c>
      <c r="G1243" s="10">
        <v>0.02966434790347221</v>
      </c>
      <c r="H1243" s="10">
        <f t="shared" si="54"/>
        <v>0.5785298493989479</v>
      </c>
      <c r="I1243" s="10">
        <f t="shared" si="55"/>
        <v>2.335869257784726</v>
      </c>
    </row>
    <row r="1244" spans="1:9" ht="13.5" customHeight="1">
      <c r="A1244" s="9">
        <v>39124.5991087963</v>
      </c>
      <c r="B1244" s="10">
        <v>7.98182846802713</v>
      </c>
      <c r="C1244" s="10">
        <v>0.6420212439108629</v>
      </c>
      <c r="D1244" s="10">
        <v>0.057209813813839265</v>
      </c>
      <c r="E1244" s="10">
        <v>0.09111192570352179</v>
      </c>
      <c r="F1244" s="10">
        <v>0.040258757868998005</v>
      </c>
      <c r="G1244" s="10">
        <v>0.012713291958630949</v>
      </c>
      <c r="H1244" s="10">
        <f t="shared" si="54"/>
        <v>0.5112586517368631</v>
      </c>
      <c r="I1244" s="10">
        <f t="shared" si="55"/>
        <v>2.0642554029136635</v>
      </c>
    </row>
    <row r="1245" spans="1:9" ht="13.5" customHeight="1">
      <c r="A1245" s="9">
        <v>39124.599224537036</v>
      </c>
      <c r="B1245" s="10">
        <v>8.350513934827427</v>
      </c>
      <c r="C1245" s="10">
        <v>0.7183009956626486</v>
      </c>
      <c r="D1245" s="10">
        <v>0.06992310577247021</v>
      </c>
      <c r="E1245" s="10">
        <v>0.10170633566904759</v>
      </c>
      <c r="F1245" s="10">
        <v>0.07416086975868053</v>
      </c>
      <c r="G1245" s="10">
        <v>0.02118881993105158</v>
      </c>
      <c r="H1245" s="10">
        <f t="shared" si="54"/>
        <v>0.6450965469111379</v>
      </c>
      <c r="I1245" s="10">
        <f t="shared" si="55"/>
        <v>2.6046386263359325</v>
      </c>
    </row>
    <row r="1246" spans="1:9" ht="13.5" customHeight="1">
      <c r="A1246" s="9">
        <v>39124.599340277775</v>
      </c>
      <c r="B1246" s="10">
        <v>8.13015020754449</v>
      </c>
      <c r="C1246" s="10">
        <v>0.7140632316764383</v>
      </c>
      <c r="D1246" s="10">
        <v>0.05932869580694442</v>
      </c>
      <c r="E1246" s="10">
        <v>0.08687416171731148</v>
      </c>
      <c r="F1246" s="10">
        <v>0.05297204982762895</v>
      </c>
      <c r="G1246" s="10">
        <v>0.006356645979315474</v>
      </c>
      <c r="H1246" s="10">
        <f t="shared" si="54"/>
        <v>0.5603291857633375</v>
      </c>
      <c r="I1246" s="10">
        <f t="shared" si="55"/>
        <v>2.2623823483333427</v>
      </c>
    </row>
    <row r="1247" spans="1:9" ht="13.5" customHeight="1">
      <c r="A1247" s="9">
        <v>39124.59945601852</v>
      </c>
      <c r="B1247" s="10">
        <v>8.32720623290327</v>
      </c>
      <c r="C1247" s="10">
        <v>0.6801611197867558</v>
      </c>
      <c r="D1247" s="10">
        <v>0.04873428584141863</v>
      </c>
      <c r="E1247" s="10">
        <v>0.09111192570352179</v>
      </c>
      <c r="F1247" s="10">
        <v>0.05297204982762895</v>
      </c>
      <c r="G1247" s="10">
        <v>0.02118881993105158</v>
      </c>
      <c r="H1247" s="10">
        <f t="shared" si="54"/>
        <v>0.5626819494042391</v>
      </c>
      <c r="I1247" s="10">
        <f t="shared" si="55"/>
        <v>2.2718818551700695</v>
      </c>
    </row>
    <row r="1248" spans="1:9" ht="13.5" customHeight="1">
      <c r="A1248" s="9">
        <v>39124.59957175926</v>
      </c>
      <c r="B1248" s="10">
        <v>8.19583554933075</v>
      </c>
      <c r="C1248" s="10">
        <v>0.6674478278281247</v>
      </c>
      <c r="D1248" s="10">
        <v>0.04237763986210316</v>
      </c>
      <c r="E1248" s="10">
        <v>0.08051751573799601</v>
      </c>
      <c r="F1248" s="10">
        <v>0.09323080769662695</v>
      </c>
      <c r="G1248" s="10">
        <v>0.04873428584141863</v>
      </c>
      <c r="H1248" s="10">
        <f t="shared" si="54"/>
        <v>0.6721277816933364</v>
      </c>
      <c r="I1248" s="10">
        <f t="shared" si="55"/>
        <v>2.7137798061614817</v>
      </c>
    </row>
    <row r="1249" spans="1:9" ht="13.5" customHeight="1">
      <c r="A1249" s="9">
        <v>39124.5996875</v>
      </c>
      <c r="B1249" s="10">
        <v>8.142863499503122</v>
      </c>
      <c r="C1249" s="10">
        <v>0.6441401259039681</v>
      </c>
      <c r="D1249" s="10">
        <v>0.06780422377936506</v>
      </c>
      <c r="E1249" s="10">
        <v>0.08475527972420632</v>
      </c>
      <c r="F1249" s="10">
        <v>0.06992310577247021</v>
      </c>
      <c r="G1249" s="10">
        <v>0.027545465910367054</v>
      </c>
      <c r="H1249" s="10">
        <f t="shared" si="54"/>
        <v>0.6059520781646762</v>
      </c>
      <c r="I1249" s="10">
        <f t="shared" si="55"/>
        <v>2.446589112983819</v>
      </c>
    </row>
    <row r="1250" spans="1:9" ht="13.5" customHeight="1">
      <c r="A1250" s="9">
        <v>39124.599803240744</v>
      </c>
      <c r="B1250" s="10">
        <v>8.397129338675741</v>
      </c>
      <c r="C1250" s="10">
        <v>0.6928744117453867</v>
      </c>
      <c r="D1250" s="10">
        <v>0.050853167834523795</v>
      </c>
      <c r="E1250" s="10">
        <v>0.07416086975868053</v>
      </c>
      <c r="F1250" s="10">
        <v>0.05509093182073411</v>
      </c>
      <c r="G1250" s="10">
        <v>0.008475527972420632</v>
      </c>
      <c r="H1250" s="10">
        <f t="shared" si="54"/>
        <v>0.5620098297460725</v>
      </c>
      <c r="I1250" s="10">
        <f t="shared" si="55"/>
        <v>2.2691681081634196</v>
      </c>
    </row>
    <row r="1251" spans="1:9" ht="13.5" customHeight="1">
      <c r="A1251" s="9">
        <v>39124.59991898148</v>
      </c>
      <c r="B1251" s="10">
        <v>8.435269214551633</v>
      </c>
      <c r="C1251" s="10">
        <v>0.6483778898901783</v>
      </c>
      <c r="D1251" s="10">
        <v>0.08263639773110117</v>
      </c>
      <c r="E1251" s="10">
        <v>0.10170633566904759</v>
      </c>
      <c r="F1251" s="10">
        <v>0.03390211188968253</v>
      </c>
      <c r="G1251" s="10">
        <v>0.008475527972420632</v>
      </c>
      <c r="H1251" s="10">
        <f t="shared" si="54"/>
        <v>0.5199175393461445</v>
      </c>
      <c r="I1251" s="10">
        <f t="shared" si="55"/>
        <v>2.0992164846869668</v>
      </c>
    </row>
    <row r="1252" spans="1:9" ht="13.5" customHeight="1">
      <c r="A1252" s="9">
        <v>39124.60003472222</v>
      </c>
      <c r="B1252" s="10">
        <v>8.212786605275593</v>
      </c>
      <c r="C1252" s="10">
        <v>0.6886366477591763</v>
      </c>
      <c r="D1252" s="10">
        <v>0.02966434790347221</v>
      </c>
      <c r="E1252" s="10">
        <v>0.09111192570352179</v>
      </c>
      <c r="F1252" s="10">
        <v>0.03813987587589284</v>
      </c>
      <c r="G1252" s="10">
        <v>0.006356645979315474</v>
      </c>
      <c r="H1252" s="10">
        <f t="shared" si="54"/>
        <v>0.5096256360257004</v>
      </c>
      <c r="I1252" s="10">
        <f t="shared" si="55"/>
        <v>2.057661946757257</v>
      </c>
    </row>
    <row r="1253" spans="1:9" ht="13.5" customHeight="1">
      <c r="A1253" s="9">
        <v>39124.60015046296</v>
      </c>
      <c r="B1253" s="10">
        <v>8.45857691647579</v>
      </c>
      <c r="C1253" s="10">
        <v>0.6992310577247022</v>
      </c>
      <c r="D1253" s="10">
        <v>0.06780422377936506</v>
      </c>
      <c r="E1253" s="10">
        <v>0.09111192570352179</v>
      </c>
      <c r="F1253" s="10">
        <v>0.05509093182073411</v>
      </c>
      <c r="G1253" s="10">
        <v>0.016951055944841264</v>
      </c>
      <c r="H1253" s="10">
        <f t="shared" si="54"/>
        <v>0.5802387716671635</v>
      </c>
      <c r="I1253" s="10">
        <f t="shared" si="55"/>
        <v>2.3427691938803585</v>
      </c>
    </row>
    <row r="1254" spans="1:9" ht="13.5" customHeight="1">
      <c r="A1254" s="9">
        <v>39124.600266203706</v>
      </c>
      <c r="B1254" s="10">
        <v>8.225499897234224</v>
      </c>
      <c r="C1254" s="10">
        <v>0.6081191320211803</v>
      </c>
      <c r="D1254" s="10">
        <v>0.06356645979315474</v>
      </c>
      <c r="E1254" s="10">
        <v>0.057209813813839265</v>
      </c>
      <c r="F1254" s="10">
        <v>0.05932869580694442</v>
      </c>
      <c r="G1254" s="10">
        <v>0.01059440996552579</v>
      </c>
      <c r="H1254" s="10">
        <f t="shared" si="54"/>
        <v>0.5526968784041729</v>
      </c>
      <c r="I1254" s="10">
        <f t="shared" si="55"/>
        <v>2.2315661818991326</v>
      </c>
    </row>
    <row r="1255" spans="1:9" ht="13.5" customHeight="1">
      <c r="A1255" s="9">
        <v>39124.600381944445</v>
      </c>
      <c r="B1255" s="10">
        <v>8.045394927820285</v>
      </c>
      <c r="C1255" s="10">
        <v>0.6271890699591267</v>
      </c>
      <c r="D1255" s="10">
        <v>0.057209813813839265</v>
      </c>
      <c r="E1255" s="10">
        <v>0.06780422377936506</v>
      </c>
      <c r="F1255" s="10">
        <v>0.036020993882787684</v>
      </c>
      <c r="G1255" s="10">
        <v>0.012713291958630949</v>
      </c>
      <c r="H1255" s="10">
        <f t="shared" si="54"/>
        <v>0.4831390473953625</v>
      </c>
      <c r="I1255" s="10">
        <f t="shared" si="55"/>
        <v>1.950719827539943</v>
      </c>
    </row>
    <row r="1256" spans="1:9" ht="13.5" customHeight="1">
      <c r="A1256" s="9">
        <v>39124.600497685184</v>
      </c>
      <c r="B1256" s="10">
        <v>8.200073313316961</v>
      </c>
      <c r="C1256" s="10">
        <v>0.6822800017798609</v>
      </c>
      <c r="D1256" s="10">
        <v>0.07627975175178568</v>
      </c>
      <c r="E1256" s="10">
        <v>0.09746857168283726</v>
      </c>
      <c r="F1256" s="10">
        <v>0.07416086975868053</v>
      </c>
      <c r="G1256" s="10">
        <v>0.027545465910367054</v>
      </c>
      <c r="H1256" s="10">
        <f t="shared" si="54"/>
        <v>0.6354712871613996</v>
      </c>
      <c r="I1256" s="10">
        <f t="shared" si="55"/>
        <v>2.565775725189232</v>
      </c>
    </row>
    <row r="1257" spans="1:9" ht="13.5" customHeight="1">
      <c r="A1257" s="9">
        <v>39124.60061342592</v>
      </c>
      <c r="B1257" s="10">
        <v>8.350513934827427</v>
      </c>
      <c r="C1257" s="10">
        <v>0.7310142876212795</v>
      </c>
      <c r="D1257" s="10">
        <v>0.04873428584141863</v>
      </c>
      <c r="E1257" s="10">
        <v>0.07416086975868053</v>
      </c>
      <c r="F1257" s="10">
        <v>0.04237763986210316</v>
      </c>
      <c r="G1257" s="10">
        <v>0.016951055944841264</v>
      </c>
      <c r="H1257" s="10">
        <f t="shared" si="54"/>
        <v>0.5251706011705446</v>
      </c>
      <c r="I1257" s="10">
        <f t="shared" si="55"/>
        <v>2.120426221120803</v>
      </c>
    </row>
    <row r="1258" spans="1:9" ht="13.5" customHeight="1">
      <c r="A1258" s="9">
        <v>39124.60072916667</v>
      </c>
      <c r="B1258" s="10">
        <v>8.155576791461753</v>
      </c>
      <c r="C1258" s="10">
        <v>0.6780422377936506</v>
      </c>
      <c r="D1258" s="10">
        <v>0.04873428584141863</v>
      </c>
      <c r="E1258" s="10">
        <v>0.08687416171731148</v>
      </c>
      <c r="F1258" s="10">
        <v>0.08263639773110117</v>
      </c>
      <c r="G1258" s="10">
        <v>0.05297204982762895</v>
      </c>
      <c r="H1258" s="10">
        <f t="shared" si="54"/>
        <v>0.6454270100723615</v>
      </c>
      <c r="I1258" s="10">
        <f t="shared" si="55"/>
        <v>2.605972902760795</v>
      </c>
    </row>
    <row r="1259" spans="1:9" ht="13.5" customHeight="1">
      <c r="A1259" s="9">
        <v>39124.60084490741</v>
      </c>
      <c r="B1259" s="10">
        <v>8.206429959296276</v>
      </c>
      <c r="C1259" s="10">
        <v>0.6759233558005454</v>
      </c>
      <c r="D1259" s="10">
        <v>0.06780422377936506</v>
      </c>
      <c r="E1259" s="10">
        <v>0.07839863374489084</v>
      </c>
      <c r="F1259" s="10">
        <v>0.046615403848313475</v>
      </c>
      <c r="G1259" s="10">
        <v>0.02118881993105158</v>
      </c>
      <c r="H1259" s="10">
        <f t="shared" si="54"/>
        <v>0.5356165557880804</v>
      </c>
      <c r="I1259" s="10">
        <f t="shared" si="55"/>
        <v>2.1626027558055156</v>
      </c>
    </row>
    <row r="1260" spans="1:9" ht="13.5" customHeight="1">
      <c r="A1260" s="9">
        <v>39124.600960648146</v>
      </c>
      <c r="B1260" s="10">
        <v>8.06446486575823</v>
      </c>
      <c r="C1260" s="10">
        <v>0.6483778898901783</v>
      </c>
      <c r="D1260" s="10">
        <v>0.06144757780004958</v>
      </c>
      <c r="E1260" s="10">
        <v>0.06992310577247021</v>
      </c>
      <c r="F1260" s="10">
        <v>0.0656853417862599</v>
      </c>
      <c r="G1260" s="10">
        <v>0.02118881993105158</v>
      </c>
      <c r="H1260" s="10">
        <f t="shared" si="54"/>
        <v>0.5795335509029326</v>
      </c>
      <c r="I1260" s="10">
        <f t="shared" si="55"/>
        <v>2.3399217980116234</v>
      </c>
    </row>
    <row r="1261" spans="1:9" ht="13.5" customHeight="1">
      <c r="A1261" s="9">
        <v>39124.60107638889</v>
      </c>
      <c r="B1261" s="10">
        <v>8.079297039709967</v>
      </c>
      <c r="C1261" s="10">
        <v>0.7161821136695434</v>
      </c>
      <c r="D1261" s="10">
        <v>0.050853167834523795</v>
      </c>
      <c r="E1261" s="10">
        <v>0.07627975175178568</v>
      </c>
      <c r="F1261" s="10">
        <v>0.05932869580694442</v>
      </c>
      <c r="G1261" s="10">
        <v>0.01906993793794642</v>
      </c>
      <c r="H1261" s="10">
        <f t="shared" si="54"/>
        <v>0.5692734355356925</v>
      </c>
      <c r="I1261" s="10">
        <f t="shared" si="55"/>
        <v>2.298495606964506</v>
      </c>
    </row>
    <row r="1262" spans="1:9" ht="13.5" customHeight="1">
      <c r="A1262" s="9">
        <v>39124.60119212963</v>
      </c>
      <c r="B1262" s="10">
        <v>8.060227101772021</v>
      </c>
      <c r="C1262" s="10">
        <v>0.631426833945337</v>
      </c>
      <c r="D1262" s="10">
        <v>0.05509093182073411</v>
      </c>
      <c r="E1262" s="10">
        <v>0.09323080769662695</v>
      </c>
      <c r="F1262" s="10">
        <v>0.06780422377936506</v>
      </c>
      <c r="G1262" s="10">
        <v>0.01906993793794642</v>
      </c>
      <c r="H1262" s="10">
        <f t="shared" si="54"/>
        <v>0.5978473889973969</v>
      </c>
      <c r="I1262" s="10">
        <f t="shared" si="55"/>
        <v>2.413865660098169</v>
      </c>
    </row>
    <row r="1263" spans="1:9" ht="13.5" customHeight="1">
      <c r="A1263" s="9">
        <v>39124.60130787037</v>
      </c>
      <c r="B1263" s="10">
        <v>8.098366977647913</v>
      </c>
      <c r="C1263" s="10">
        <v>0.6865177657660712</v>
      </c>
      <c r="D1263" s="10">
        <v>0.07204198776557537</v>
      </c>
      <c r="E1263" s="10">
        <v>0.10806298164836306</v>
      </c>
      <c r="F1263" s="10">
        <v>0.05509093182073411</v>
      </c>
      <c r="G1263" s="10">
        <v>0.012713291958630949</v>
      </c>
      <c r="H1263" s="10">
        <f t="shared" si="54"/>
        <v>0.5802454257682353</v>
      </c>
      <c r="I1263" s="10">
        <f t="shared" si="55"/>
        <v>2.3427960604459264</v>
      </c>
    </row>
    <row r="1264" spans="1:9" ht="13.5" customHeight="1">
      <c r="A1264" s="9">
        <v>39124.60142361111</v>
      </c>
      <c r="B1264" s="10">
        <v>8.11319915159965</v>
      </c>
      <c r="C1264" s="10">
        <v>0.6949932937384918</v>
      </c>
      <c r="D1264" s="10">
        <v>0.05509093182073411</v>
      </c>
      <c r="E1264" s="10">
        <v>0.08051751573799601</v>
      </c>
      <c r="F1264" s="10">
        <v>0.05509093182073411</v>
      </c>
      <c r="G1264" s="10">
        <v>0.01906993793794642</v>
      </c>
      <c r="H1264" s="10">
        <f t="shared" si="54"/>
        <v>0.558924583263613</v>
      </c>
      <c r="I1264" s="10">
        <f t="shared" si="55"/>
        <v>2.2567111322294156</v>
      </c>
    </row>
    <row r="1265" spans="1:9" ht="13.5" customHeight="1">
      <c r="A1265" s="9">
        <v>39124.601539351854</v>
      </c>
      <c r="B1265" s="10">
        <v>7.8907165423236085</v>
      </c>
      <c r="C1265" s="10">
        <v>0.631426833945337</v>
      </c>
      <c r="D1265" s="10">
        <v>0.05509093182073411</v>
      </c>
      <c r="E1265" s="10">
        <v>0.07839863374489084</v>
      </c>
      <c r="F1265" s="10">
        <v>0.04873428584141863</v>
      </c>
      <c r="G1265" s="10">
        <v>0.012713291958630949</v>
      </c>
      <c r="H1265" s="10">
        <f t="shared" si="54"/>
        <v>0.5243604723035036</v>
      </c>
      <c r="I1265" s="10">
        <f t="shared" si="55"/>
        <v>2.1171552488151715</v>
      </c>
    </row>
    <row r="1266" spans="1:9" ht="13.5" customHeight="1">
      <c r="A1266" s="9">
        <v>39124.60165509259</v>
      </c>
      <c r="B1266" s="10">
        <v>7.994541759985761</v>
      </c>
      <c r="C1266" s="10">
        <v>0.6801611197867558</v>
      </c>
      <c r="D1266" s="10">
        <v>0.0656853417862599</v>
      </c>
      <c r="E1266" s="10">
        <v>0.07204198776557537</v>
      </c>
      <c r="F1266" s="10">
        <v>0.05297204982762895</v>
      </c>
      <c r="G1266" s="10">
        <v>0.01059440996552579</v>
      </c>
      <c r="H1266" s="10">
        <f t="shared" si="54"/>
        <v>0.5443645446547123</v>
      </c>
      <c r="I1266" s="10">
        <f t="shared" si="55"/>
        <v>2.1979235923746887</v>
      </c>
    </row>
    <row r="1267" spans="1:9" ht="13.5" customHeight="1">
      <c r="A1267" s="9">
        <v>39124.60177083333</v>
      </c>
      <c r="B1267" s="10">
        <v>8.10472362362723</v>
      </c>
      <c r="C1267" s="10">
        <v>0.7077065856971227</v>
      </c>
      <c r="D1267" s="10">
        <v>0.04873428584141863</v>
      </c>
      <c r="E1267" s="10">
        <v>0.07627975175178568</v>
      </c>
      <c r="F1267" s="10">
        <v>0.05509093182073411</v>
      </c>
      <c r="G1267" s="10">
        <v>0.014832173951736105</v>
      </c>
      <c r="H1267" s="10">
        <f t="shared" si="54"/>
        <v>0.5555726863602076</v>
      </c>
      <c r="I1267" s="10">
        <f t="shared" si="55"/>
        <v>2.2431775298749943</v>
      </c>
    </row>
    <row r="1268" spans="1:9" ht="13.5" customHeight="1">
      <c r="A1268" s="9">
        <v>39124.60188657408</v>
      </c>
      <c r="B1268" s="10">
        <v>7.97759070404092</v>
      </c>
      <c r="C1268" s="10">
        <v>0.6271890699591267</v>
      </c>
      <c r="D1268" s="10">
        <v>0.050853167834523795</v>
      </c>
      <c r="E1268" s="10">
        <v>0.07204198776557537</v>
      </c>
      <c r="F1268" s="10">
        <v>0.04873428584141863</v>
      </c>
      <c r="G1268" s="10">
        <v>0.008475527972420632</v>
      </c>
      <c r="H1268" s="10">
        <f t="shared" si="54"/>
        <v>0.5212218770175684</v>
      </c>
      <c r="I1268" s="10">
        <f t="shared" si="55"/>
        <v>2.1044828720161854</v>
      </c>
    </row>
    <row r="1269" spans="1:9" ht="13.5" customHeight="1">
      <c r="A1269" s="9">
        <v>39124.602002314816</v>
      </c>
      <c r="B1269" s="10">
        <v>8.174646729399699</v>
      </c>
      <c r="C1269" s="10">
        <v>0.7077065856971227</v>
      </c>
      <c r="D1269" s="10">
        <v>0.05297204982762895</v>
      </c>
      <c r="E1269" s="10">
        <v>0.0656853417862599</v>
      </c>
      <c r="F1269" s="10">
        <v>0.06144757780004958</v>
      </c>
      <c r="G1269" s="10">
        <v>0.01906993793794642</v>
      </c>
      <c r="H1269" s="10">
        <f t="shared" si="54"/>
        <v>0.571289670219467</v>
      </c>
      <c r="I1269" s="10">
        <f t="shared" si="55"/>
        <v>2.3066363461488386</v>
      </c>
    </row>
    <row r="1270" spans="1:9" ht="13.5" customHeight="1">
      <c r="A1270" s="9">
        <v>39124.602118055554</v>
      </c>
      <c r="B1270" s="10">
        <v>7.9987795239719715</v>
      </c>
      <c r="C1270" s="10">
        <v>0.6865177657660712</v>
      </c>
      <c r="D1270" s="10">
        <v>0.046615403848313475</v>
      </c>
      <c r="E1270" s="10">
        <v>0.09323080769662695</v>
      </c>
      <c r="F1270" s="10">
        <v>0.05932869580694442</v>
      </c>
      <c r="G1270" s="10">
        <v>0.006356645979315474</v>
      </c>
      <c r="H1270" s="10">
        <f t="shared" si="54"/>
        <v>0.5737309756673085</v>
      </c>
      <c r="I1270" s="10">
        <f t="shared" si="55"/>
        <v>2.316493348947225</v>
      </c>
    </row>
    <row r="1271" spans="1:9" ht="13.5" customHeight="1">
      <c r="A1271" s="9">
        <v>39124.60223379629</v>
      </c>
      <c r="B1271" s="10">
        <v>7.914024244247765</v>
      </c>
      <c r="C1271" s="10">
        <v>0.6865177657660712</v>
      </c>
      <c r="D1271" s="10">
        <v>0.06780422377936506</v>
      </c>
      <c r="E1271" s="10">
        <v>0.09111192570352179</v>
      </c>
      <c r="F1271" s="10">
        <v>0.06356645979315474</v>
      </c>
      <c r="G1271" s="10">
        <v>0.012713291958630949</v>
      </c>
      <c r="H1271" s="10">
        <f t="shared" si="54"/>
        <v>0.5882970582339442</v>
      </c>
      <c r="I1271" s="10">
        <f t="shared" si="55"/>
        <v>2.3753052918558017</v>
      </c>
    </row>
    <row r="1272" spans="1:9" ht="13.5" customHeight="1">
      <c r="A1272" s="9">
        <v>39124.60234953704</v>
      </c>
      <c r="B1272" s="10">
        <v>8.136506853523807</v>
      </c>
      <c r="C1272" s="10">
        <v>0.6695667098212299</v>
      </c>
      <c r="D1272" s="10">
        <v>0.06144757780004958</v>
      </c>
      <c r="E1272" s="10">
        <v>0.06780422377936506</v>
      </c>
      <c r="F1272" s="10">
        <v>0.040258757868998005</v>
      </c>
      <c r="G1272" s="10">
        <v>0.016951055944841264</v>
      </c>
      <c r="H1272" s="10">
        <f t="shared" si="54"/>
        <v>0.5046150719573994</v>
      </c>
      <c r="I1272" s="10">
        <f t="shared" si="55"/>
        <v>2.0374313180637422</v>
      </c>
    </row>
    <row r="1273" spans="1:9" ht="13.5" customHeight="1">
      <c r="A1273" s="9">
        <v>39124.60246527778</v>
      </c>
      <c r="B1273" s="10">
        <v>7.861052194420136</v>
      </c>
      <c r="C1273" s="10">
        <v>0.6589722998557042</v>
      </c>
      <c r="D1273" s="10">
        <v>0.08051751573799601</v>
      </c>
      <c r="E1273" s="10">
        <v>0.08051751573799601</v>
      </c>
      <c r="F1273" s="10">
        <v>0.07627975175178568</v>
      </c>
      <c r="G1273" s="10">
        <v>0.016951055944841264</v>
      </c>
      <c r="H1273" s="10">
        <f t="shared" si="54"/>
        <v>0.6190092193618176</v>
      </c>
      <c r="I1273" s="10">
        <f t="shared" si="55"/>
        <v>2.4993085616840793</v>
      </c>
    </row>
    <row r="1274" spans="1:9" ht="13.5" customHeight="1">
      <c r="A1274" s="9">
        <v>39124.60258101852</v>
      </c>
      <c r="B1274" s="10">
        <v>7.894954306309819</v>
      </c>
      <c r="C1274" s="10">
        <v>0.6653289458350196</v>
      </c>
      <c r="D1274" s="10">
        <v>0.05932869580694442</v>
      </c>
      <c r="E1274" s="10">
        <v>0.08899304371041664</v>
      </c>
      <c r="F1274" s="10">
        <v>0.05297204982762895</v>
      </c>
      <c r="G1274" s="10">
        <v>0.01059440996552579</v>
      </c>
      <c r="H1274" s="10">
        <f t="shared" si="54"/>
        <v>0.5492953068125855</v>
      </c>
      <c r="I1274" s="10">
        <f t="shared" si="55"/>
        <v>2.2178320132694624</v>
      </c>
    </row>
    <row r="1275" spans="1:9" ht="13.5" customHeight="1">
      <c r="A1275" s="9">
        <v>39124.60269675926</v>
      </c>
      <c r="B1275" s="10">
        <v>8.013611697923707</v>
      </c>
      <c r="C1275" s="10">
        <v>0.6271890699591267</v>
      </c>
      <c r="D1275" s="10">
        <v>0.06144757780004958</v>
      </c>
      <c r="E1275" s="10">
        <v>0.08687416171731148</v>
      </c>
      <c r="F1275" s="10">
        <v>0.04449652185520832</v>
      </c>
      <c r="G1275" s="10">
        <v>0.014832173951736105</v>
      </c>
      <c r="H1275" s="10">
        <f aca="true" t="shared" si="56" ref="H1275:H1338">PI()/6*(B1275*B$5^3+C1275*C$5^3+D1275*D$5^3+E1275*E$5^3+F1275*F$5^3)</f>
        <v>0.5219193218772508</v>
      </c>
      <c r="I1275" s="10">
        <f t="shared" si="55"/>
        <v>2.107298871931185</v>
      </c>
    </row>
    <row r="1276" spans="1:9" ht="13.5" customHeight="1">
      <c r="A1276" s="9">
        <v>39124.6028125</v>
      </c>
      <c r="B1276" s="10">
        <v>7.9330941821857115</v>
      </c>
      <c r="C1276" s="10">
        <v>0.6759233558005454</v>
      </c>
      <c r="D1276" s="10">
        <v>0.057209813813839265</v>
      </c>
      <c r="E1276" s="10">
        <v>0.05932869580694442</v>
      </c>
      <c r="F1276" s="10">
        <v>0.0656853417862599</v>
      </c>
      <c r="G1276" s="10">
        <v>0.012713291958630949</v>
      </c>
      <c r="H1276" s="10">
        <f t="shared" si="56"/>
        <v>0.5703940679193679</v>
      </c>
      <c r="I1276" s="10">
        <f t="shared" si="55"/>
        <v>2.303020266732753</v>
      </c>
    </row>
    <row r="1277" spans="1:9" ht="13.5" customHeight="1">
      <c r="A1277" s="9">
        <v>39124.60292824074</v>
      </c>
      <c r="B1277" s="10">
        <v>7.894954306309819</v>
      </c>
      <c r="C1277" s="10">
        <v>0.6399023619177577</v>
      </c>
      <c r="D1277" s="10">
        <v>0.0656853417862599</v>
      </c>
      <c r="E1277" s="10">
        <v>0.11018186364146822</v>
      </c>
      <c r="F1277" s="10">
        <v>0.06992310577247021</v>
      </c>
      <c r="G1277" s="10">
        <v>0.02966434790347221</v>
      </c>
      <c r="H1277" s="10">
        <f t="shared" si="56"/>
        <v>0.6142455312284516</v>
      </c>
      <c r="I1277" s="10">
        <f t="shared" si="55"/>
        <v>2.480074718044094</v>
      </c>
    </row>
    <row r="1278" spans="1:9" ht="13.5" customHeight="1">
      <c r="A1278" s="9">
        <v>39124.60304398148</v>
      </c>
      <c r="B1278" s="10">
        <v>7.928856418199501</v>
      </c>
      <c r="C1278" s="10">
        <v>0.6992310577247022</v>
      </c>
      <c r="D1278" s="10">
        <v>0.04237763986210316</v>
      </c>
      <c r="E1278" s="10">
        <v>0.08687416171731148</v>
      </c>
      <c r="F1278" s="10">
        <v>0.046615403848313475</v>
      </c>
      <c r="G1278" s="10">
        <v>0.016951055944841264</v>
      </c>
      <c r="H1278" s="10">
        <f t="shared" si="56"/>
        <v>0.5286591307958269</v>
      </c>
      <c r="I1278" s="10">
        <f t="shared" si="55"/>
        <v>2.1345114910771144</v>
      </c>
    </row>
    <row r="1279" spans="1:9" ht="13.5" customHeight="1">
      <c r="A1279" s="9">
        <v>39124.603159722225</v>
      </c>
      <c r="B1279" s="10">
        <v>7.91614312624087</v>
      </c>
      <c r="C1279" s="10">
        <v>0.7225387596488588</v>
      </c>
      <c r="D1279" s="10">
        <v>0.06992310577247021</v>
      </c>
      <c r="E1279" s="10">
        <v>0.0953496896897321</v>
      </c>
      <c r="F1279" s="10">
        <v>0.040258757868998005</v>
      </c>
      <c r="G1279" s="10">
        <v>0.008475527972420632</v>
      </c>
      <c r="H1279" s="10">
        <f t="shared" si="56"/>
        <v>0.5241269018882015</v>
      </c>
      <c r="I1279" s="10">
        <f t="shared" si="55"/>
        <v>2.116212186061886</v>
      </c>
    </row>
    <row r="1280" spans="1:9" ht="13.5" customHeight="1">
      <c r="A1280" s="9">
        <v>39124.60327546296</v>
      </c>
      <c r="B1280" s="10">
        <v>8.04751380981339</v>
      </c>
      <c r="C1280" s="10">
        <v>0.6293079519522319</v>
      </c>
      <c r="D1280" s="10">
        <v>0.036020993882787684</v>
      </c>
      <c r="E1280" s="10">
        <v>0.07416086975868053</v>
      </c>
      <c r="F1280" s="10">
        <v>0.05932869580694442</v>
      </c>
      <c r="G1280" s="10">
        <v>0.01059440996552579</v>
      </c>
      <c r="H1280" s="10">
        <f t="shared" si="56"/>
        <v>0.5536004605553427</v>
      </c>
      <c r="I1280" s="10">
        <f t="shared" si="55"/>
        <v>2.235214480722423</v>
      </c>
    </row>
    <row r="1281" spans="1:9" ht="13.5" customHeight="1">
      <c r="A1281" s="9">
        <v>39124.6033912037</v>
      </c>
      <c r="B1281" s="10">
        <v>8.238213189192853</v>
      </c>
      <c r="C1281" s="10">
        <v>0.6335457159384422</v>
      </c>
      <c r="D1281" s="10">
        <v>0.050853167834523795</v>
      </c>
      <c r="E1281" s="10">
        <v>0.12289515560009916</v>
      </c>
      <c r="F1281" s="10">
        <v>0.05509093182073411</v>
      </c>
      <c r="G1281" s="10">
        <v>0.01906993793794642</v>
      </c>
      <c r="H1281" s="10">
        <f t="shared" si="56"/>
        <v>0.58303684594736</v>
      </c>
      <c r="I1281" s="10">
        <f t="shared" si="55"/>
        <v>2.3540666847512264</v>
      </c>
    </row>
    <row r="1282" spans="1:9" ht="13.5" customHeight="1">
      <c r="A1282" s="9">
        <v>39124.60350694445</v>
      </c>
      <c r="B1282" s="10">
        <v>8.051751573799601</v>
      </c>
      <c r="C1282" s="10">
        <v>0.6695667098212299</v>
      </c>
      <c r="D1282" s="10">
        <v>0.06992310577247021</v>
      </c>
      <c r="E1282" s="10">
        <v>0.07204198776557537</v>
      </c>
      <c r="F1282" s="10">
        <v>0.06144757780004958</v>
      </c>
      <c r="G1282" s="10">
        <v>0.008475527972420632</v>
      </c>
      <c r="H1282" s="10">
        <f t="shared" si="56"/>
        <v>0.5720667200394557</v>
      </c>
      <c r="I1282" s="10">
        <f t="shared" si="55"/>
        <v>2.309773758657743</v>
      </c>
    </row>
    <row r="1283" spans="1:9" ht="13.5" customHeight="1">
      <c r="A1283" s="9">
        <v>39124.60362268519</v>
      </c>
      <c r="B1283" s="10">
        <v>8.189478903351436</v>
      </c>
      <c r="C1283" s="10">
        <v>0.6589722998557042</v>
      </c>
      <c r="D1283" s="10">
        <v>0.05509093182073411</v>
      </c>
      <c r="E1283" s="10">
        <v>0.08687416171731148</v>
      </c>
      <c r="F1283" s="10">
        <v>0.06356645979315474</v>
      </c>
      <c r="G1283" s="10">
        <v>0.02118881993105158</v>
      </c>
      <c r="H1283" s="10">
        <f t="shared" si="56"/>
        <v>0.5875527569186755</v>
      </c>
      <c r="I1283" s="10">
        <f t="shared" si="55"/>
        <v>2.3723001045475387</v>
      </c>
    </row>
    <row r="1284" spans="1:9" ht="13.5" customHeight="1">
      <c r="A1284" s="9">
        <v>39124.603738425925</v>
      </c>
      <c r="B1284" s="10">
        <v>8.242450953179064</v>
      </c>
      <c r="C1284" s="10">
        <v>0.6674478278281247</v>
      </c>
      <c r="D1284" s="10">
        <v>0.050853167834523795</v>
      </c>
      <c r="E1284" s="10">
        <v>0.08475527972420632</v>
      </c>
      <c r="F1284" s="10">
        <v>0.040258757868998005</v>
      </c>
      <c r="G1284" s="10">
        <v>0.01906993793794642</v>
      </c>
      <c r="H1284" s="10">
        <f t="shared" si="56"/>
        <v>0.5160665619568796</v>
      </c>
      <c r="I1284" s="10">
        <f t="shared" si="55"/>
        <v>2.0836677974319295</v>
      </c>
    </row>
    <row r="1285" spans="1:9" ht="13.5" customHeight="1">
      <c r="A1285" s="9">
        <v>39124.603854166664</v>
      </c>
      <c r="B1285" s="10">
        <v>9.236206607945384</v>
      </c>
      <c r="C1285" s="10">
        <v>0.764916399510962</v>
      </c>
      <c r="D1285" s="10">
        <v>0.06780422377936506</v>
      </c>
      <c r="E1285" s="10">
        <v>0.07839863374489084</v>
      </c>
      <c r="F1285" s="10">
        <v>0.050853167834523795</v>
      </c>
      <c r="G1285" s="10">
        <v>0.012713291958630949</v>
      </c>
      <c r="H1285" s="10">
        <f t="shared" si="56"/>
        <v>0.5895895954811535</v>
      </c>
      <c r="I1285" s="10">
        <f t="shared" si="55"/>
        <v>2.380524033850592</v>
      </c>
    </row>
    <row r="1286" spans="1:9" ht="13.5" customHeight="1">
      <c r="A1286" s="9">
        <v>39124.60396990741</v>
      </c>
      <c r="B1286" s="10">
        <v>9.958745367594242</v>
      </c>
      <c r="C1286" s="10">
        <v>0.7818674554558033</v>
      </c>
      <c r="D1286" s="10">
        <v>0.08263639773110117</v>
      </c>
      <c r="E1286" s="10">
        <v>0.120776273606994</v>
      </c>
      <c r="F1286" s="10">
        <v>0.07204198776557537</v>
      </c>
      <c r="G1286" s="10">
        <v>0.008475527972420632</v>
      </c>
      <c r="H1286" s="10">
        <f t="shared" si="56"/>
        <v>0.7103729010159737</v>
      </c>
      <c r="I1286" s="10">
        <f t="shared" si="55"/>
        <v>2.8681981107292938</v>
      </c>
    </row>
    <row r="1287" spans="1:9" ht="13.5" customHeight="1">
      <c r="A1287" s="9">
        <v>39124.60408564815</v>
      </c>
      <c r="B1287" s="10">
        <v>10.032906237352924</v>
      </c>
      <c r="C1287" s="10">
        <v>0.8200073313316961</v>
      </c>
      <c r="D1287" s="10">
        <v>0.05932869580694442</v>
      </c>
      <c r="E1287" s="10">
        <v>0.09323080769662695</v>
      </c>
      <c r="F1287" s="10">
        <v>0.040258757868998005</v>
      </c>
      <c r="G1287" s="10">
        <v>0.023307701924156737</v>
      </c>
      <c r="H1287" s="10">
        <f t="shared" si="56"/>
        <v>0.5949047265962757</v>
      </c>
      <c r="I1287" s="10">
        <f aca="true" t="shared" si="57" ref="I1287:I1350">H1287*$M$6</f>
        <v>2.4019843809455734</v>
      </c>
    </row>
    <row r="1288" spans="1:9" ht="13.5" customHeight="1">
      <c r="A1288" s="9">
        <v>39124.60420138889</v>
      </c>
      <c r="B1288" s="10">
        <v>9.418430459352427</v>
      </c>
      <c r="C1288" s="10">
        <v>0.7945807474144343</v>
      </c>
      <c r="D1288" s="10">
        <v>0.07204198776557537</v>
      </c>
      <c r="E1288" s="10">
        <v>0.10170633566904759</v>
      </c>
      <c r="F1288" s="10">
        <v>0.05509093182073411</v>
      </c>
      <c r="G1288" s="10">
        <v>0.03390211188968253</v>
      </c>
      <c r="H1288" s="10">
        <f t="shared" si="56"/>
        <v>0.6279033534282634</v>
      </c>
      <c r="I1288" s="10">
        <f t="shared" si="57"/>
        <v>2.535219473389</v>
      </c>
    </row>
    <row r="1289" spans="1:9" ht="13.5" customHeight="1">
      <c r="A1289" s="9">
        <v>39124.604317129626</v>
      </c>
      <c r="B1289" s="10">
        <v>9.174759030145333</v>
      </c>
      <c r="C1289" s="10">
        <v>0.7458464615730156</v>
      </c>
      <c r="D1289" s="10">
        <v>0.05932869580694442</v>
      </c>
      <c r="E1289" s="10">
        <v>0.09958745367594242</v>
      </c>
      <c r="F1289" s="10">
        <v>0.06144757780004958</v>
      </c>
      <c r="G1289" s="10">
        <v>0.008475527972420632</v>
      </c>
      <c r="H1289" s="10">
        <f t="shared" si="56"/>
        <v>0.6299756744620679</v>
      </c>
      <c r="I1289" s="10">
        <f t="shared" si="57"/>
        <v>2.543586666542739</v>
      </c>
    </row>
    <row r="1290" spans="1:9" ht="13.5" customHeight="1">
      <c r="A1290" s="9">
        <v>39124.60443287037</v>
      </c>
      <c r="B1290" s="10">
        <v>8.53273778623447</v>
      </c>
      <c r="C1290" s="10">
        <v>0.7310142876212795</v>
      </c>
      <c r="D1290" s="10">
        <v>0.06356645979315474</v>
      </c>
      <c r="E1290" s="10">
        <v>0.09111192570352179</v>
      </c>
      <c r="F1290" s="10">
        <v>0.06144757780004958</v>
      </c>
      <c r="G1290" s="10">
        <v>0.016951055944841264</v>
      </c>
      <c r="H1290" s="10">
        <f t="shared" si="56"/>
        <v>0.6043317093621358</v>
      </c>
      <c r="I1290" s="10">
        <f t="shared" si="57"/>
        <v>2.440046719923098</v>
      </c>
    </row>
    <row r="1291" spans="1:9" ht="13.5" customHeight="1">
      <c r="A1291" s="9">
        <v>39124.60454861111</v>
      </c>
      <c r="B1291" s="10">
        <v>8.405604866648162</v>
      </c>
      <c r="C1291" s="10">
        <v>0.6504967718832835</v>
      </c>
      <c r="D1291" s="10">
        <v>0.07416086975868053</v>
      </c>
      <c r="E1291" s="10">
        <v>0.09958745367594242</v>
      </c>
      <c r="F1291" s="10">
        <v>0.04237763986210316</v>
      </c>
      <c r="G1291" s="10">
        <v>0.03813987587589284</v>
      </c>
      <c r="H1291" s="10">
        <f t="shared" si="56"/>
        <v>0.5416227942843976</v>
      </c>
      <c r="I1291" s="10">
        <f t="shared" si="57"/>
        <v>2.1868535146437096</v>
      </c>
    </row>
    <row r="1292" spans="1:9" ht="13.5" customHeight="1">
      <c r="A1292" s="9">
        <v>39124.60466435185</v>
      </c>
      <c r="B1292" s="10">
        <v>8.46705244444821</v>
      </c>
      <c r="C1292" s="10">
        <v>0.6462590078970731</v>
      </c>
      <c r="D1292" s="10">
        <v>0.05932869580694442</v>
      </c>
      <c r="E1292" s="10">
        <v>0.11653850962078369</v>
      </c>
      <c r="F1292" s="10">
        <v>0.06144757780004958</v>
      </c>
      <c r="G1292" s="10">
        <v>0.023307701924156737</v>
      </c>
      <c r="H1292" s="10">
        <f t="shared" si="56"/>
        <v>0.6088838014601459</v>
      </c>
      <c r="I1292" s="10">
        <f t="shared" si="57"/>
        <v>2.458426224457555</v>
      </c>
    </row>
    <row r="1293" spans="1:9" ht="13.5" customHeight="1">
      <c r="A1293" s="9">
        <v>39124.604780092595</v>
      </c>
      <c r="B1293" s="10">
        <v>8.354751698813638</v>
      </c>
      <c r="C1293" s="10">
        <v>0.6504967718832835</v>
      </c>
      <c r="D1293" s="10">
        <v>0.05932869580694442</v>
      </c>
      <c r="E1293" s="10">
        <v>0.08475527972420632</v>
      </c>
      <c r="F1293" s="10">
        <v>0.07627975175178568</v>
      </c>
      <c r="G1293" s="10">
        <v>0.01906993793794642</v>
      </c>
      <c r="H1293" s="10">
        <f t="shared" si="56"/>
        <v>0.630368209392063</v>
      </c>
      <c r="I1293" s="10">
        <f t="shared" si="57"/>
        <v>2.5451715636341072</v>
      </c>
    </row>
    <row r="1294" spans="1:9" ht="13.5" customHeight="1">
      <c r="A1294" s="9">
        <v>39124.604895833334</v>
      </c>
      <c r="B1294" s="10">
        <v>8.481884618399947</v>
      </c>
      <c r="C1294" s="10">
        <v>0.7267765236350692</v>
      </c>
      <c r="D1294" s="10">
        <v>0.06992310577247021</v>
      </c>
      <c r="E1294" s="10">
        <v>0.08687416171731148</v>
      </c>
      <c r="F1294" s="10">
        <v>0.04449652185520832</v>
      </c>
      <c r="G1294" s="10">
        <v>0.014832173951736105</v>
      </c>
      <c r="H1294" s="10">
        <f t="shared" si="56"/>
        <v>0.5491795585006171</v>
      </c>
      <c r="I1294" s="10">
        <f t="shared" si="57"/>
        <v>2.2173646684576975</v>
      </c>
    </row>
    <row r="1295" spans="1:9" ht="13.5" customHeight="1">
      <c r="A1295" s="9">
        <v>39124.60501157407</v>
      </c>
      <c r="B1295" s="10">
        <v>8.306017412972219</v>
      </c>
      <c r="C1295" s="10">
        <v>0.6695667098212299</v>
      </c>
      <c r="D1295" s="10">
        <v>0.07204198776557537</v>
      </c>
      <c r="E1295" s="10">
        <v>0.09958745367594242</v>
      </c>
      <c r="F1295" s="10">
        <v>0.046615403848313475</v>
      </c>
      <c r="G1295" s="10">
        <v>0.02966434790347221</v>
      </c>
      <c r="H1295" s="10">
        <f t="shared" si="56"/>
        <v>0.5531067674847666</v>
      </c>
      <c r="I1295" s="10">
        <f t="shared" si="57"/>
        <v>2.233221148023102</v>
      </c>
    </row>
    <row r="1296" spans="1:9" ht="13.5" customHeight="1">
      <c r="A1296" s="9">
        <v>39124.60512731481</v>
      </c>
      <c r="B1296" s="10">
        <v>8.233975425206644</v>
      </c>
      <c r="C1296" s="10">
        <v>0.7310142876212795</v>
      </c>
      <c r="D1296" s="10">
        <v>0.07627975175178568</v>
      </c>
      <c r="E1296" s="10">
        <v>0.07839863374489084</v>
      </c>
      <c r="F1296" s="10">
        <v>0.07627975175178568</v>
      </c>
      <c r="G1296" s="10">
        <v>0.01059440996552579</v>
      </c>
      <c r="H1296" s="10">
        <f t="shared" si="56"/>
        <v>0.6356499570982267</v>
      </c>
      <c r="I1296" s="10">
        <f t="shared" si="57"/>
        <v>2.5664971220422355</v>
      </c>
    </row>
    <row r="1297" spans="1:9" ht="13.5" customHeight="1">
      <c r="A1297" s="9">
        <v>39124.60524305556</v>
      </c>
      <c r="B1297" s="10">
        <v>8.471290208434421</v>
      </c>
      <c r="C1297" s="10">
        <v>0.6907555297522815</v>
      </c>
      <c r="D1297" s="10">
        <v>0.06356645979315474</v>
      </c>
      <c r="E1297" s="10">
        <v>0.0656853417862599</v>
      </c>
      <c r="F1297" s="10">
        <v>0.050853167834523795</v>
      </c>
      <c r="G1297" s="10">
        <v>0.008475527972420632</v>
      </c>
      <c r="H1297" s="10">
        <f t="shared" si="56"/>
        <v>0.5487478685921952</v>
      </c>
      <c r="I1297" s="10">
        <f t="shared" si="57"/>
        <v>2.2156216794191437</v>
      </c>
    </row>
    <row r="1298" spans="1:9" ht="13.5" customHeight="1">
      <c r="A1298" s="9">
        <v>39124.605358796296</v>
      </c>
      <c r="B1298" s="10">
        <v>8.547569960186207</v>
      </c>
      <c r="C1298" s="10">
        <v>0.6653289458350196</v>
      </c>
      <c r="D1298" s="10">
        <v>0.07204198776557537</v>
      </c>
      <c r="E1298" s="10">
        <v>0.0953496896897321</v>
      </c>
      <c r="F1298" s="10">
        <v>0.07839863374489084</v>
      </c>
      <c r="G1298" s="10">
        <v>0.014832173951736105</v>
      </c>
      <c r="H1298" s="10">
        <f t="shared" si="56"/>
        <v>0.6546906694167763</v>
      </c>
      <c r="I1298" s="10">
        <f t="shared" si="57"/>
        <v>2.643375807899899</v>
      </c>
    </row>
    <row r="1299" spans="1:9" ht="13.5" customHeight="1">
      <c r="A1299" s="9">
        <v>39124.605474537035</v>
      </c>
      <c r="B1299" s="10">
        <v>8.592066482041416</v>
      </c>
      <c r="C1299" s="10">
        <v>0.7733919274833827</v>
      </c>
      <c r="D1299" s="10">
        <v>0.06356645979315474</v>
      </c>
      <c r="E1299" s="10">
        <v>0.08051751573799601</v>
      </c>
      <c r="F1299" s="10">
        <v>0.050853167834523795</v>
      </c>
      <c r="G1299" s="10">
        <v>0.01059440996552579</v>
      </c>
      <c r="H1299" s="10">
        <f t="shared" si="56"/>
        <v>0.5712093272929202</v>
      </c>
      <c r="I1299" s="10">
        <f t="shared" si="57"/>
        <v>2.3063119539460923</v>
      </c>
    </row>
    <row r="1300" spans="1:9" ht="13.5" customHeight="1">
      <c r="A1300" s="9">
        <v>39124.60559027778</v>
      </c>
      <c r="B1300" s="10">
        <v>8.092010331668599</v>
      </c>
      <c r="C1300" s="10">
        <v>0.7500842255592259</v>
      </c>
      <c r="D1300" s="10">
        <v>0.05932869580694442</v>
      </c>
      <c r="E1300" s="10">
        <v>0.09111192570352179</v>
      </c>
      <c r="F1300" s="10">
        <v>0.05509093182073411</v>
      </c>
      <c r="G1300" s="10">
        <v>0.014832173951736105</v>
      </c>
      <c r="H1300" s="10">
        <f t="shared" si="56"/>
        <v>0.5723827178616157</v>
      </c>
      <c r="I1300" s="10">
        <f t="shared" si="57"/>
        <v>2.311049629901167</v>
      </c>
    </row>
    <row r="1301" spans="1:9" ht="13.5" customHeight="1">
      <c r="A1301" s="9">
        <v>39124.60570601852</v>
      </c>
      <c r="B1301" s="10">
        <v>8.363227226786059</v>
      </c>
      <c r="C1301" s="10">
        <v>0.7394898155937001</v>
      </c>
      <c r="D1301" s="10">
        <v>0.08263639773110117</v>
      </c>
      <c r="E1301" s="10">
        <v>0.08687416171731148</v>
      </c>
      <c r="F1301" s="10">
        <v>0.08263639773110117</v>
      </c>
      <c r="G1301" s="10">
        <v>0.012713291958630949</v>
      </c>
      <c r="H1301" s="10">
        <f t="shared" si="56"/>
        <v>0.6672817907408185</v>
      </c>
      <c r="I1301" s="10">
        <f t="shared" si="57"/>
        <v>2.6942136570660637</v>
      </c>
    </row>
    <row r="1302" spans="1:9" ht="13.5" customHeight="1">
      <c r="A1302" s="9">
        <v>39124.60582175926</v>
      </c>
      <c r="B1302" s="10">
        <v>8.837856793241613</v>
      </c>
      <c r="C1302" s="10">
        <v>0.6801611197867558</v>
      </c>
      <c r="D1302" s="10">
        <v>0.05932869580694442</v>
      </c>
      <c r="E1302" s="10">
        <v>0.10806298164836306</v>
      </c>
      <c r="F1302" s="10">
        <v>0.050853167834523795</v>
      </c>
      <c r="G1302" s="10">
        <v>0.012713291958630949</v>
      </c>
      <c r="H1302" s="10">
        <f t="shared" si="56"/>
        <v>0.5857211486312948</v>
      </c>
      <c r="I1302" s="10">
        <f t="shared" si="57"/>
        <v>2.3649048119878873</v>
      </c>
    </row>
    <row r="1303" spans="1:9" ht="13.5" customHeight="1">
      <c r="A1303" s="9">
        <v>39124.6059375</v>
      </c>
      <c r="B1303" s="10">
        <v>8.659870705820781</v>
      </c>
      <c r="C1303" s="10">
        <v>0.7034688217109124</v>
      </c>
      <c r="D1303" s="10">
        <v>0.09111192570352179</v>
      </c>
      <c r="E1303" s="10">
        <v>0.06780422377936506</v>
      </c>
      <c r="F1303" s="10">
        <v>0.040258757868998005</v>
      </c>
      <c r="G1303" s="10">
        <v>0.012713291958630949</v>
      </c>
      <c r="H1303" s="10">
        <f t="shared" si="56"/>
        <v>0.5319773629169032</v>
      </c>
      <c r="I1303" s="10">
        <f t="shared" si="57"/>
        <v>2.1479091686729523</v>
      </c>
    </row>
    <row r="1304" spans="1:9" ht="13.5" customHeight="1">
      <c r="A1304" s="9">
        <v>39124.60605324074</v>
      </c>
      <c r="B1304" s="10">
        <v>8.272115301082536</v>
      </c>
      <c r="C1304" s="10">
        <v>0.6907555297522815</v>
      </c>
      <c r="D1304" s="10">
        <v>0.0656853417862599</v>
      </c>
      <c r="E1304" s="10">
        <v>0.08899304371041664</v>
      </c>
      <c r="F1304" s="10">
        <v>0.06356645979315474</v>
      </c>
      <c r="G1304" s="10">
        <v>0.01059440996552579</v>
      </c>
      <c r="H1304" s="10">
        <f t="shared" si="56"/>
        <v>0.5976902135698526</v>
      </c>
      <c r="I1304" s="10">
        <f t="shared" si="57"/>
        <v>2.4132310493695073</v>
      </c>
    </row>
    <row r="1305" spans="1:9" ht="13.5" customHeight="1">
      <c r="A1305" s="9">
        <v>39124.60616898148</v>
      </c>
      <c r="B1305" s="10">
        <v>8.543332196199996</v>
      </c>
      <c r="C1305" s="10">
        <v>0.6716855918143351</v>
      </c>
      <c r="D1305" s="10">
        <v>0.08051751573799601</v>
      </c>
      <c r="E1305" s="10">
        <v>0.0953496896897321</v>
      </c>
      <c r="F1305" s="10">
        <v>0.04873428584141863</v>
      </c>
      <c r="G1305" s="10">
        <v>0.016951055944841264</v>
      </c>
      <c r="H1305" s="10">
        <f t="shared" si="56"/>
        <v>0.5664664556208697</v>
      </c>
      <c r="I1305" s="10">
        <f t="shared" si="57"/>
        <v>2.28716215874733</v>
      </c>
    </row>
    <row r="1306" spans="1:9" ht="13.5" customHeight="1">
      <c r="A1306" s="9">
        <v>39124.60628472222</v>
      </c>
      <c r="B1306" s="10">
        <v>8.723437165613936</v>
      </c>
      <c r="C1306" s="10">
        <v>0.6759233558005454</v>
      </c>
      <c r="D1306" s="10">
        <v>0.05509093182073411</v>
      </c>
      <c r="E1306" s="10">
        <v>0.08051751573799601</v>
      </c>
      <c r="F1306" s="10">
        <v>0.06356645979315474</v>
      </c>
      <c r="G1306" s="10">
        <v>0.014832173951736105</v>
      </c>
      <c r="H1306" s="10">
        <f t="shared" si="56"/>
        <v>0.6014205119052686</v>
      </c>
      <c r="I1306" s="10">
        <f t="shared" si="57"/>
        <v>2.4282924834737565</v>
      </c>
    </row>
    <row r="1307" spans="1:9" ht="13.5" customHeight="1">
      <c r="A1307" s="9">
        <v>39124.606400462966</v>
      </c>
      <c r="B1307" s="10">
        <v>8.59842312802073</v>
      </c>
      <c r="C1307" s="10">
        <v>0.7034688217109124</v>
      </c>
      <c r="D1307" s="10">
        <v>0.06144757780004958</v>
      </c>
      <c r="E1307" s="10">
        <v>0.11865739161388884</v>
      </c>
      <c r="F1307" s="10">
        <v>0.05297204982762895</v>
      </c>
      <c r="G1307" s="10">
        <v>0.01906993793794642</v>
      </c>
      <c r="H1307" s="10">
        <f t="shared" si="56"/>
        <v>0.595040250111814</v>
      </c>
      <c r="I1307" s="10">
        <f t="shared" si="57"/>
        <v>2.4025315700214387</v>
      </c>
    </row>
    <row r="1308" spans="1:9" ht="13.5" customHeight="1">
      <c r="A1308" s="9">
        <v>39124.606516203705</v>
      </c>
      <c r="B1308" s="10">
        <v>8.43315033255853</v>
      </c>
      <c r="C1308" s="10">
        <v>0.7161821136695434</v>
      </c>
      <c r="D1308" s="10">
        <v>0.06992310577247021</v>
      </c>
      <c r="E1308" s="10">
        <v>0.09323080769662695</v>
      </c>
      <c r="F1308" s="10">
        <v>0.07416086975868053</v>
      </c>
      <c r="G1308" s="10">
        <v>0.014832173951736105</v>
      </c>
      <c r="H1308" s="10">
        <f t="shared" si="56"/>
        <v>0.6417642635461558</v>
      </c>
      <c r="I1308" s="10">
        <f t="shared" si="57"/>
        <v>2.5911842155072153</v>
      </c>
    </row>
    <row r="1309" spans="1:9" ht="13.5" customHeight="1">
      <c r="A1309" s="9">
        <v>39124.60663194444</v>
      </c>
      <c r="B1309" s="10">
        <v>8.089891449675493</v>
      </c>
      <c r="C1309" s="10">
        <v>0.7034688217109124</v>
      </c>
      <c r="D1309" s="10">
        <v>0.03813987587589284</v>
      </c>
      <c r="E1309" s="10">
        <v>0.08051751573799601</v>
      </c>
      <c r="F1309" s="10">
        <v>0.05297204982762895</v>
      </c>
      <c r="G1309" s="10">
        <v>0.02118881993105158</v>
      </c>
      <c r="H1309" s="10">
        <f t="shared" si="56"/>
        <v>0.5481960511664203</v>
      </c>
      <c r="I1309" s="10">
        <f t="shared" si="57"/>
        <v>2.21339366411083</v>
      </c>
    </row>
    <row r="1310" spans="1:9" ht="13.5" customHeight="1">
      <c r="A1310" s="9">
        <v>39124.60674768518</v>
      </c>
      <c r="B1310" s="10">
        <v>8.214905487268698</v>
      </c>
      <c r="C1310" s="10">
        <v>0.6801611197867558</v>
      </c>
      <c r="D1310" s="10">
        <v>0.05297204982762895</v>
      </c>
      <c r="E1310" s="10">
        <v>0.07627975175178568</v>
      </c>
      <c r="F1310" s="10">
        <v>0.050853167834523795</v>
      </c>
      <c r="G1310" s="10">
        <v>0.016951055944841264</v>
      </c>
      <c r="H1310" s="10">
        <f t="shared" si="56"/>
        <v>0.5440468533701289</v>
      </c>
      <c r="I1310" s="10">
        <f t="shared" si="57"/>
        <v>2.1966408836157623</v>
      </c>
    </row>
    <row r="1311" spans="1:9" ht="13.5" customHeight="1">
      <c r="A1311" s="9">
        <v>39124.60686342593</v>
      </c>
      <c r="B1311" s="10">
        <v>8.352632816820533</v>
      </c>
      <c r="C1311" s="10">
        <v>0.7013499397178073</v>
      </c>
      <c r="D1311" s="10">
        <v>0.050853167834523795</v>
      </c>
      <c r="E1311" s="10">
        <v>0.09746857168283726</v>
      </c>
      <c r="F1311" s="10">
        <v>0.06144757780004958</v>
      </c>
      <c r="G1311" s="10">
        <v>0.023307701924156737</v>
      </c>
      <c r="H1311" s="10">
        <f t="shared" si="56"/>
        <v>0.5965205918146708</v>
      </c>
      <c r="I1311" s="10">
        <f t="shared" si="57"/>
        <v>2.4085085903572296</v>
      </c>
    </row>
    <row r="1312" spans="1:9" ht="13.5" customHeight="1">
      <c r="A1312" s="9">
        <v>39124.60697916667</v>
      </c>
      <c r="B1312" s="10">
        <v>8.098366977647913</v>
      </c>
      <c r="C1312" s="10">
        <v>0.6377834799246526</v>
      </c>
      <c r="D1312" s="10">
        <v>0.06144757780004958</v>
      </c>
      <c r="E1312" s="10">
        <v>0.08475527972420632</v>
      </c>
      <c r="F1312" s="10">
        <v>0.06780422377936506</v>
      </c>
      <c r="G1312" s="10">
        <v>0.036020993882787684</v>
      </c>
      <c r="H1312" s="10">
        <f t="shared" si="56"/>
        <v>0.5957448160537069</v>
      </c>
      <c r="I1312" s="10">
        <f t="shared" si="57"/>
        <v>2.405376321982741</v>
      </c>
    </row>
    <row r="1313" spans="1:9" ht="13.5" customHeight="1">
      <c r="A1313" s="9">
        <v>39124.607094907406</v>
      </c>
      <c r="B1313" s="10">
        <v>8.17888449338591</v>
      </c>
      <c r="C1313" s="10">
        <v>0.7013499397178073</v>
      </c>
      <c r="D1313" s="10">
        <v>0.06992310577247021</v>
      </c>
      <c r="E1313" s="10">
        <v>0.09746857168283726</v>
      </c>
      <c r="F1313" s="10">
        <v>0.07416086975868053</v>
      </c>
      <c r="G1313" s="10">
        <v>0.027545465910367054</v>
      </c>
      <c r="H1313" s="10">
        <f t="shared" si="56"/>
        <v>0.635229957167015</v>
      </c>
      <c r="I1313" s="10">
        <f t="shared" si="57"/>
        <v>2.564801332397832</v>
      </c>
    </row>
    <row r="1314" spans="1:9" ht="13.5" customHeight="1">
      <c r="A1314" s="9">
        <v>39124.60721064815</v>
      </c>
      <c r="B1314" s="10">
        <v>8.354751698813638</v>
      </c>
      <c r="C1314" s="10">
        <v>0.7288954056281743</v>
      </c>
      <c r="D1314" s="10">
        <v>0.05509093182073411</v>
      </c>
      <c r="E1314" s="10">
        <v>0.1059440996552579</v>
      </c>
      <c r="F1314" s="10">
        <v>0.05297204982762895</v>
      </c>
      <c r="G1314" s="10">
        <v>0.014832173951736105</v>
      </c>
      <c r="H1314" s="10">
        <f t="shared" si="56"/>
        <v>0.5802962109219142</v>
      </c>
      <c r="I1314" s="10">
        <f t="shared" si="57"/>
        <v>2.343001110331172</v>
      </c>
    </row>
    <row r="1315" spans="1:9" ht="13.5" customHeight="1">
      <c r="A1315" s="9">
        <v>39124.60732638889</v>
      </c>
      <c r="B1315" s="10">
        <v>8.229737661220433</v>
      </c>
      <c r="C1315" s="10">
        <v>0.7055877037040176</v>
      </c>
      <c r="D1315" s="10">
        <v>0.06144757780004958</v>
      </c>
      <c r="E1315" s="10">
        <v>0.12289515560009916</v>
      </c>
      <c r="F1315" s="10">
        <v>0.07839863374489084</v>
      </c>
      <c r="G1315" s="10">
        <v>0.008475527972420632</v>
      </c>
      <c r="H1315" s="10">
        <f t="shared" si="56"/>
        <v>0.6648663523803579</v>
      </c>
      <c r="I1315" s="10">
        <f t="shared" si="57"/>
        <v>2.6844610950917147</v>
      </c>
    </row>
    <row r="1316" spans="1:9" ht="13.5" customHeight="1">
      <c r="A1316" s="9">
        <v>39124.60744212963</v>
      </c>
      <c r="B1316" s="10">
        <v>8.322968468917061</v>
      </c>
      <c r="C1316" s="10">
        <v>0.697112175731597</v>
      </c>
      <c r="D1316" s="10">
        <v>0.06780422377936506</v>
      </c>
      <c r="E1316" s="10">
        <v>0.0953496896897321</v>
      </c>
      <c r="F1316" s="10">
        <v>0.06144757780004958</v>
      </c>
      <c r="G1316" s="10">
        <v>0.014832173951736105</v>
      </c>
      <c r="H1316" s="10">
        <f t="shared" si="56"/>
        <v>0.5981929404307224</v>
      </c>
      <c r="I1316" s="10">
        <f t="shared" si="57"/>
        <v>2.415260856855825</v>
      </c>
    </row>
    <row r="1317" spans="1:9" ht="13.5" customHeight="1">
      <c r="A1317" s="9">
        <v>39124.60755787037</v>
      </c>
      <c r="B1317" s="10">
        <v>8.59842312802073</v>
      </c>
      <c r="C1317" s="10">
        <v>0.7416086975868053</v>
      </c>
      <c r="D1317" s="10">
        <v>0.050853167834523795</v>
      </c>
      <c r="E1317" s="10">
        <v>0.10382521766215275</v>
      </c>
      <c r="F1317" s="10">
        <v>0.040258757868998005</v>
      </c>
      <c r="G1317" s="10">
        <v>0.01059440996552579</v>
      </c>
      <c r="H1317" s="10">
        <f t="shared" si="56"/>
        <v>0.5475715016780137</v>
      </c>
      <c r="I1317" s="10">
        <f t="shared" si="57"/>
        <v>2.21087198618626</v>
      </c>
    </row>
    <row r="1318" spans="1:9" ht="13.5" customHeight="1">
      <c r="A1318" s="9">
        <v>39124.60767361111</v>
      </c>
      <c r="B1318" s="10">
        <v>8.602660892006941</v>
      </c>
      <c r="C1318" s="10">
        <v>0.7394898155937001</v>
      </c>
      <c r="D1318" s="10">
        <v>0.06356645979315474</v>
      </c>
      <c r="E1318" s="10">
        <v>0.10170633566904759</v>
      </c>
      <c r="F1318" s="10">
        <v>0.06144757780004958</v>
      </c>
      <c r="G1318" s="10">
        <v>0.008475527972420632</v>
      </c>
      <c r="H1318" s="10">
        <f t="shared" si="56"/>
        <v>0.6143978285235243</v>
      </c>
      <c r="I1318" s="10">
        <f t="shared" si="57"/>
        <v>2.4806896328492227</v>
      </c>
    </row>
    <row r="1319" spans="1:9" ht="13.5" customHeight="1">
      <c r="A1319" s="9">
        <v>39124.60778935185</v>
      </c>
      <c r="B1319" s="10">
        <v>8.217024369261802</v>
      </c>
      <c r="C1319" s="10">
        <v>0.7310142876212795</v>
      </c>
      <c r="D1319" s="10">
        <v>0.08475527972420632</v>
      </c>
      <c r="E1319" s="10">
        <v>0.1059440996552579</v>
      </c>
      <c r="F1319" s="10">
        <v>0.057209813813839265</v>
      </c>
      <c r="G1319" s="10">
        <v>0.008475527972420632</v>
      </c>
      <c r="H1319" s="10">
        <f t="shared" si="56"/>
        <v>0.5971038480483246</v>
      </c>
      <c r="I1319" s="10">
        <f t="shared" si="57"/>
        <v>2.4108635428406995</v>
      </c>
    </row>
    <row r="1320" spans="1:9" ht="13.5" customHeight="1">
      <c r="A1320" s="9">
        <v>39124.60790509259</v>
      </c>
      <c r="B1320" s="10">
        <v>8.246688717165275</v>
      </c>
      <c r="C1320" s="10">
        <v>0.7013499397178073</v>
      </c>
      <c r="D1320" s="10">
        <v>0.07204198776557537</v>
      </c>
      <c r="E1320" s="10">
        <v>0.09111192570352179</v>
      </c>
      <c r="F1320" s="10">
        <v>0.07416086975868053</v>
      </c>
      <c r="G1320" s="10">
        <v>0.02966434790347221</v>
      </c>
      <c r="H1320" s="10">
        <f t="shared" si="56"/>
        <v>0.6336350576263247</v>
      </c>
      <c r="I1320" s="10">
        <f t="shared" si="57"/>
        <v>2.558361773902753</v>
      </c>
    </row>
    <row r="1321" spans="1:9" ht="13.5" customHeight="1">
      <c r="A1321" s="9">
        <v>39124.60802083334</v>
      </c>
      <c r="B1321" s="10">
        <v>7.99030399599955</v>
      </c>
      <c r="C1321" s="10">
        <v>0.7204198776557537</v>
      </c>
      <c r="D1321" s="10">
        <v>0.0656853417862599</v>
      </c>
      <c r="E1321" s="10">
        <v>0.08051751573799601</v>
      </c>
      <c r="F1321" s="10">
        <v>0.06356645979315474</v>
      </c>
      <c r="G1321" s="10">
        <v>0.012713291958630949</v>
      </c>
      <c r="H1321" s="10">
        <f t="shared" si="56"/>
        <v>0.5867179046864324</v>
      </c>
      <c r="I1321" s="10">
        <f t="shared" si="57"/>
        <v>2.368929309304881</v>
      </c>
    </row>
    <row r="1322" spans="1:9" ht="13.5" customHeight="1">
      <c r="A1322" s="9">
        <v>39124.608136574076</v>
      </c>
      <c r="B1322" s="10">
        <v>8.331443996889481</v>
      </c>
      <c r="C1322" s="10">
        <v>0.6653289458350196</v>
      </c>
      <c r="D1322" s="10">
        <v>0.07839863374489084</v>
      </c>
      <c r="E1322" s="10">
        <v>0.09111192570352179</v>
      </c>
      <c r="F1322" s="10">
        <v>0.057209813813839265</v>
      </c>
      <c r="G1322" s="10">
        <v>0.01906993793794642</v>
      </c>
      <c r="H1322" s="10">
        <f t="shared" si="56"/>
        <v>0.5819701324141076</v>
      </c>
      <c r="I1322" s="10">
        <f t="shared" si="57"/>
        <v>2.3497597274666955</v>
      </c>
    </row>
    <row r="1323" spans="1:9" ht="13.5" customHeight="1">
      <c r="A1323" s="9">
        <v>39124.608252314814</v>
      </c>
      <c r="B1323" s="10">
        <v>8.592066482041416</v>
      </c>
      <c r="C1323" s="10">
        <v>0.7500842255592259</v>
      </c>
      <c r="D1323" s="10">
        <v>0.06356645979315474</v>
      </c>
      <c r="E1323" s="10">
        <v>0.08263639773110117</v>
      </c>
      <c r="F1323" s="10">
        <v>0.04873428584141863</v>
      </c>
      <c r="G1323" s="10">
        <v>0.016951055944841264</v>
      </c>
      <c r="H1323" s="10">
        <f t="shared" si="56"/>
        <v>0.5635861565652083</v>
      </c>
      <c r="I1323" s="10">
        <f t="shared" si="57"/>
        <v>2.2755326775298337</v>
      </c>
    </row>
    <row r="1324" spans="1:9" ht="13.5" customHeight="1">
      <c r="A1324" s="9">
        <v>39124.60836805555</v>
      </c>
      <c r="B1324" s="10">
        <v>8.72979381159325</v>
      </c>
      <c r="C1324" s="10">
        <v>0.737370933600595</v>
      </c>
      <c r="D1324" s="10">
        <v>0.05297204982762895</v>
      </c>
      <c r="E1324" s="10">
        <v>0.08475527972420632</v>
      </c>
      <c r="F1324" s="10">
        <v>0.05509093182073411</v>
      </c>
      <c r="G1324" s="10">
        <v>0.008475527972420632</v>
      </c>
      <c r="H1324" s="10">
        <f t="shared" si="56"/>
        <v>0.5845281971095904</v>
      </c>
      <c r="I1324" s="10">
        <f t="shared" si="57"/>
        <v>2.3600881568257175</v>
      </c>
    </row>
    <row r="1325" spans="1:9" ht="13.5" customHeight="1">
      <c r="A1325" s="9">
        <v>39124.6084837963</v>
      </c>
      <c r="B1325" s="10">
        <v>8.50731120231721</v>
      </c>
      <c r="C1325" s="10">
        <v>0.7416086975868053</v>
      </c>
      <c r="D1325" s="10">
        <v>0.07204198776557537</v>
      </c>
      <c r="E1325" s="10">
        <v>0.11441962762767853</v>
      </c>
      <c r="F1325" s="10">
        <v>0.0656853417862599</v>
      </c>
      <c r="G1325" s="10">
        <v>0.01059440996552579</v>
      </c>
      <c r="H1325" s="10">
        <f t="shared" si="56"/>
        <v>0.6353711128659207</v>
      </c>
      <c r="I1325" s="10">
        <f t="shared" si="57"/>
        <v>2.565371261949397</v>
      </c>
    </row>
    <row r="1326" spans="1:9" ht="13.5" customHeight="1">
      <c r="A1326" s="9">
        <v>39124.60859953704</v>
      </c>
      <c r="B1326" s="10">
        <v>8.568758780117259</v>
      </c>
      <c r="C1326" s="10">
        <v>0.7988185114006445</v>
      </c>
      <c r="D1326" s="10">
        <v>0.08687416171731148</v>
      </c>
      <c r="E1326" s="10">
        <v>0.11018186364146822</v>
      </c>
      <c r="F1326" s="10">
        <v>0.04449652185520832</v>
      </c>
      <c r="G1326" s="10">
        <v>0.014832173951736105</v>
      </c>
      <c r="H1326" s="10">
        <f t="shared" si="56"/>
        <v>0.5795155623889946</v>
      </c>
      <c r="I1326" s="10">
        <f t="shared" si="57"/>
        <v>2.3398491676767414</v>
      </c>
    </row>
    <row r="1327" spans="1:9" ht="13.5" customHeight="1">
      <c r="A1327" s="9">
        <v>39124.608715277776</v>
      </c>
      <c r="B1327" s="10">
        <v>8.414080394620582</v>
      </c>
      <c r="C1327" s="10">
        <v>0.7818674554558033</v>
      </c>
      <c r="D1327" s="10">
        <v>0.07416086975868053</v>
      </c>
      <c r="E1327" s="10">
        <v>0.10806298164836306</v>
      </c>
      <c r="F1327" s="10">
        <v>0.06144757780004958</v>
      </c>
      <c r="G1327" s="10">
        <v>0.016951055944841264</v>
      </c>
      <c r="H1327" s="10">
        <f t="shared" si="56"/>
        <v>0.6202420507260232</v>
      </c>
      <c r="I1327" s="10">
        <f t="shared" si="57"/>
        <v>2.5042862355010356</v>
      </c>
    </row>
    <row r="1328" spans="1:9" ht="13.5" customHeight="1">
      <c r="A1328" s="9">
        <v>39124.608831018515</v>
      </c>
      <c r="B1328" s="10">
        <v>8.492479028365473</v>
      </c>
      <c r="C1328" s="10">
        <v>0.6632100638419145</v>
      </c>
      <c r="D1328" s="10">
        <v>0.06356645979315474</v>
      </c>
      <c r="E1328" s="10">
        <v>0.11441962762767853</v>
      </c>
      <c r="F1328" s="10">
        <v>0.04449652185520832</v>
      </c>
      <c r="G1328" s="10">
        <v>0.016951055944841264</v>
      </c>
      <c r="H1328" s="10">
        <f t="shared" si="56"/>
        <v>0.5591984808493713</v>
      </c>
      <c r="I1328" s="10">
        <f t="shared" si="57"/>
        <v>2.2578170197666254</v>
      </c>
    </row>
    <row r="1329" spans="1:9" ht="13.5" customHeight="1">
      <c r="A1329" s="9">
        <v>39124.60894675926</v>
      </c>
      <c r="B1329" s="10">
        <v>8.613255301972467</v>
      </c>
      <c r="C1329" s="10">
        <v>0.697112175731597</v>
      </c>
      <c r="D1329" s="10">
        <v>0.06780422377936506</v>
      </c>
      <c r="E1329" s="10">
        <v>0.120776273606994</v>
      </c>
      <c r="F1329" s="10">
        <v>0.04873428584141863</v>
      </c>
      <c r="G1329" s="10">
        <v>0.006356645979315474</v>
      </c>
      <c r="H1329" s="10">
        <f t="shared" si="56"/>
        <v>0.5848701129567848</v>
      </c>
      <c r="I1329" s="10">
        <f t="shared" si="57"/>
        <v>2.3614686745587967</v>
      </c>
    </row>
    <row r="1330" spans="1:9" ht="13.5" customHeight="1">
      <c r="A1330" s="9">
        <v>39124.6090625</v>
      </c>
      <c r="B1330" s="10">
        <v>8.50731120231721</v>
      </c>
      <c r="C1330" s="10">
        <v>0.6610911818488093</v>
      </c>
      <c r="D1330" s="10">
        <v>0.07204198776557537</v>
      </c>
      <c r="E1330" s="10">
        <v>0.10806298164836306</v>
      </c>
      <c r="F1330" s="10">
        <v>0.040258757868998005</v>
      </c>
      <c r="G1330" s="10">
        <v>0.016951055944841264</v>
      </c>
      <c r="H1330" s="10">
        <f t="shared" si="56"/>
        <v>0.5444263461597474</v>
      </c>
      <c r="I1330" s="10">
        <f t="shared" si="57"/>
        <v>2.198173121825669</v>
      </c>
    </row>
    <row r="1331" spans="1:9" ht="13.5" customHeight="1">
      <c r="A1331" s="9">
        <v>39124.60917824074</v>
      </c>
      <c r="B1331" s="10">
        <v>8.231856543213539</v>
      </c>
      <c r="C1331" s="10">
        <v>0.764916399510962</v>
      </c>
      <c r="D1331" s="10">
        <v>0.057209813813839265</v>
      </c>
      <c r="E1331" s="10">
        <v>0.08263639773110117</v>
      </c>
      <c r="F1331" s="10">
        <v>0.08475527972420632</v>
      </c>
      <c r="G1331" s="10">
        <v>0.06144757780004958</v>
      </c>
      <c r="H1331" s="10">
        <f t="shared" si="56"/>
        <v>0.6630772629069942</v>
      </c>
      <c r="I1331" s="10">
        <f t="shared" si="57"/>
        <v>2.6772374762851863</v>
      </c>
    </row>
    <row r="1332" spans="1:9" ht="13.5" customHeight="1">
      <c r="A1332" s="9">
        <v>39124.609293981484</v>
      </c>
      <c r="B1332" s="10">
        <v>8.26152089111701</v>
      </c>
      <c r="C1332" s="10">
        <v>0.8454339152489581</v>
      </c>
      <c r="D1332" s="10">
        <v>0.10806298164836306</v>
      </c>
      <c r="E1332" s="10">
        <v>0.21400708130362095</v>
      </c>
      <c r="F1332" s="10">
        <v>0.3474966468692459</v>
      </c>
      <c r="G1332" s="10">
        <v>0.5742170201314978</v>
      </c>
      <c r="H1332" s="10">
        <f t="shared" si="56"/>
        <v>1.5791068338125722</v>
      </c>
      <c r="I1332" s="10">
        <f t="shared" si="57"/>
        <v>6.375793939919861</v>
      </c>
    </row>
    <row r="1333" spans="1:9" ht="13.5" customHeight="1">
      <c r="A1333" s="9">
        <v>39124.60940972222</v>
      </c>
      <c r="B1333" s="10">
        <v>8.547569960186207</v>
      </c>
      <c r="C1333" s="10">
        <v>0.7267765236350692</v>
      </c>
      <c r="D1333" s="10">
        <v>0.05932869580694442</v>
      </c>
      <c r="E1333" s="10">
        <v>0.09111192570352179</v>
      </c>
      <c r="F1333" s="10">
        <v>0.08687416171731148</v>
      </c>
      <c r="G1333" s="10">
        <v>0.04237763986210316</v>
      </c>
      <c r="H1333" s="10">
        <f t="shared" si="56"/>
        <v>0.6812169492025545</v>
      </c>
      <c r="I1333" s="10">
        <f t="shared" si="57"/>
        <v>2.750478183930055</v>
      </c>
    </row>
    <row r="1334" spans="1:9" ht="13.5" customHeight="1">
      <c r="A1334" s="9">
        <v>39124.60952546296</v>
      </c>
      <c r="B1334" s="10">
        <v>8.566639898124153</v>
      </c>
      <c r="C1334" s="10">
        <v>0.8030562753868549</v>
      </c>
      <c r="D1334" s="10">
        <v>0.06780422377936506</v>
      </c>
      <c r="E1334" s="10">
        <v>0.20341267133809518</v>
      </c>
      <c r="F1334" s="10">
        <v>0.2775735410967757</v>
      </c>
      <c r="G1334" s="10">
        <v>0.40258757868998</v>
      </c>
      <c r="H1334" s="10">
        <f t="shared" si="56"/>
        <v>1.3517241363582841</v>
      </c>
      <c r="I1334" s="10">
        <f t="shared" si="57"/>
        <v>5.457714685604029</v>
      </c>
    </row>
    <row r="1335" spans="1:9" ht="13.5" customHeight="1">
      <c r="A1335" s="9">
        <v>39124.6096412037</v>
      </c>
      <c r="B1335" s="10">
        <v>8.511548966303419</v>
      </c>
      <c r="C1335" s="10">
        <v>0.7458464615730156</v>
      </c>
      <c r="D1335" s="10">
        <v>0.040258757868998005</v>
      </c>
      <c r="E1335" s="10">
        <v>0.08475527972420632</v>
      </c>
      <c r="F1335" s="10">
        <v>0.09111192570352179</v>
      </c>
      <c r="G1335" s="10">
        <v>0.06780422377936506</v>
      </c>
      <c r="H1335" s="10">
        <f t="shared" si="56"/>
        <v>0.6859841497658783</v>
      </c>
      <c r="I1335" s="10">
        <f t="shared" si="57"/>
        <v>2.7697262093398605</v>
      </c>
    </row>
    <row r="1336" spans="1:9" ht="13.5" customHeight="1">
      <c r="A1336" s="9">
        <v>39124.60975694445</v>
      </c>
      <c r="B1336" s="10">
        <v>8.316611822937745</v>
      </c>
      <c r="C1336" s="10">
        <v>0.7288954056281743</v>
      </c>
      <c r="D1336" s="10">
        <v>0.08475527972420632</v>
      </c>
      <c r="E1336" s="10">
        <v>0.1970560253587797</v>
      </c>
      <c r="F1336" s="10">
        <v>0.24367142920709317</v>
      </c>
      <c r="G1336" s="10">
        <v>0.37716099477271814</v>
      </c>
      <c r="H1336" s="10">
        <f t="shared" si="56"/>
        <v>1.2323002751691317</v>
      </c>
      <c r="I1336" s="10">
        <f t="shared" si="57"/>
        <v>4.9755294944898445</v>
      </c>
    </row>
    <row r="1337" spans="1:9" ht="13.5" customHeight="1">
      <c r="A1337" s="9">
        <v>39124.609872685185</v>
      </c>
      <c r="B1337" s="10">
        <v>8.263639773110116</v>
      </c>
      <c r="C1337" s="10">
        <v>0.7098254676902279</v>
      </c>
      <c r="D1337" s="10">
        <v>0.04873428584141863</v>
      </c>
      <c r="E1337" s="10">
        <v>0.11230074563457337</v>
      </c>
      <c r="F1337" s="10">
        <v>0.046615403848313475</v>
      </c>
      <c r="G1337" s="10">
        <v>0.04449652185520832</v>
      </c>
      <c r="H1337" s="10">
        <f t="shared" si="56"/>
        <v>0.5585042925776897</v>
      </c>
      <c r="I1337" s="10">
        <f t="shared" si="57"/>
        <v>2.255014168635227</v>
      </c>
    </row>
    <row r="1338" spans="1:9" ht="13.5" customHeight="1">
      <c r="A1338" s="9">
        <v>39124.609988425924</v>
      </c>
      <c r="B1338" s="10">
        <v>8.509430084310315</v>
      </c>
      <c r="C1338" s="10">
        <v>0.616594659993601</v>
      </c>
      <c r="D1338" s="10">
        <v>0.07627975175178568</v>
      </c>
      <c r="E1338" s="10">
        <v>0.07839863374489084</v>
      </c>
      <c r="F1338" s="10">
        <v>0.05509093182073411</v>
      </c>
      <c r="G1338" s="10">
        <v>0.012713291958630949</v>
      </c>
      <c r="H1338" s="10">
        <f t="shared" si="56"/>
        <v>0.566621147491595</v>
      </c>
      <c r="I1338" s="10">
        <f t="shared" si="57"/>
        <v>2.2877867418792666</v>
      </c>
    </row>
    <row r="1339" spans="1:9" ht="13.5" customHeight="1">
      <c r="A1339" s="9">
        <v>39124.61010416667</v>
      </c>
      <c r="B1339" s="10">
        <v>8.411961512627478</v>
      </c>
      <c r="C1339" s="10">
        <v>0.6674478278281247</v>
      </c>
      <c r="D1339" s="10">
        <v>0.05509093182073411</v>
      </c>
      <c r="E1339" s="10">
        <v>0.06780422377936506</v>
      </c>
      <c r="F1339" s="10">
        <v>0.05297204982762895</v>
      </c>
      <c r="G1339" s="10">
        <v>0.016951055944841264</v>
      </c>
      <c r="H1339" s="10">
        <f aca="true" t="shared" si="58" ref="H1339:H1402">PI()/6*(B1339*B$5^3+C1339*C$5^3+D1339*D$5^3+E1339*E$5^3+F1339*F$5^3)</f>
        <v>0.5501014320163526</v>
      </c>
      <c r="I1339" s="10">
        <f t="shared" si="57"/>
        <v>2.221086820404066</v>
      </c>
    </row>
    <row r="1340" spans="1:9" ht="13.5" customHeight="1">
      <c r="A1340" s="9">
        <v>39124.61021990741</v>
      </c>
      <c r="B1340" s="10">
        <v>8.31025517695843</v>
      </c>
      <c r="C1340" s="10">
        <v>0.5975247220556545</v>
      </c>
      <c r="D1340" s="10">
        <v>0.05509093182073411</v>
      </c>
      <c r="E1340" s="10">
        <v>0.0953496896897321</v>
      </c>
      <c r="F1340" s="10">
        <v>0.08051751573799601</v>
      </c>
      <c r="G1340" s="10">
        <v>0.025426583917261898</v>
      </c>
      <c r="H1340" s="10">
        <f t="shared" si="58"/>
        <v>0.6421828235958885</v>
      </c>
      <c r="I1340" s="10">
        <f t="shared" si="57"/>
        <v>2.5928741914932827</v>
      </c>
    </row>
    <row r="1341" spans="1:9" ht="13.5" customHeight="1">
      <c r="A1341" s="9">
        <v>39124.61033564815</v>
      </c>
      <c r="B1341" s="10">
        <v>8.316611822937745</v>
      </c>
      <c r="C1341" s="10">
        <v>0.6949932937384918</v>
      </c>
      <c r="D1341" s="10">
        <v>0.0656853417862599</v>
      </c>
      <c r="E1341" s="10">
        <v>0.11653850962078369</v>
      </c>
      <c r="F1341" s="10">
        <v>0.18010496941393841</v>
      </c>
      <c r="G1341" s="10">
        <v>0.2733357771105654</v>
      </c>
      <c r="H1341" s="10">
        <f t="shared" si="58"/>
        <v>0.9752699486926654</v>
      </c>
      <c r="I1341" s="10">
        <f t="shared" si="57"/>
        <v>3.9377451199091524</v>
      </c>
    </row>
    <row r="1342" spans="1:9" ht="13.5" customHeight="1">
      <c r="A1342" s="9">
        <v>39124.610451388886</v>
      </c>
      <c r="B1342" s="10">
        <v>8.111080269606544</v>
      </c>
      <c r="C1342" s="10">
        <v>0.6780422377936506</v>
      </c>
      <c r="D1342" s="10">
        <v>0.07204198776557537</v>
      </c>
      <c r="E1342" s="10">
        <v>0.13772732955183528</v>
      </c>
      <c r="F1342" s="10">
        <v>0.1313706835725198</v>
      </c>
      <c r="G1342" s="10">
        <v>0.16315391346909716</v>
      </c>
      <c r="H1342" s="10">
        <f t="shared" si="58"/>
        <v>0.8333792191764158</v>
      </c>
      <c r="I1342" s="10">
        <f t="shared" si="57"/>
        <v>3.364847812387343</v>
      </c>
    </row>
    <row r="1343" spans="1:9" ht="13.5" customHeight="1">
      <c r="A1343" s="9">
        <v>39124.61056712963</v>
      </c>
      <c r="B1343" s="10">
        <v>8.486122382386158</v>
      </c>
      <c r="C1343" s="10">
        <v>0.7585597535316465</v>
      </c>
      <c r="D1343" s="10">
        <v>0.06992310577247021</v>
      </c>
      <c r="E1343" s="10">
        <v>0.11441962762767853</v>
      </c>
      <c r="F1343" s="10">
        <v>0.1419650935380456</v>
      </c>
      <c r="G1343" s="10">
        <v>0.18222385140704359</v>
      </c>
      <c r="H1343" s="10">
        <f t="shared" si="58"/>
        <v>0.8700188081404714</v>
      </c>
      <c r="I1343" s="10">
        <f t="shared" si="57"/>
        <v>3.512783635522352</v>
      </c>
    </row>
    <row r="1344" spans="1:9" ht="13.5" customHeight="1">
      <c r="A1344" s="9">
        <v>39124.61068287037</v>
      </c>
      <c r="B1344" s="10">
        <v>8.416199276613687</v>
      </c>
      <c r="C1344" s="10">
        <v>0.8115318033592755</v>
      </c>
      <c r="D1344" s="10">
        <v>0.09746857168283726</v>
      </c>
      <c r="E1344" s="10">
        <v>0.15891614948288685</v>
      </c>
      <c r="F1344" s="10">
        <v>0.25850360315882925</v>
      </c>
      <c r="G1344" s="10">
        <v>0.2733357771105654</v>
      </c>
      <c r="H1344" s="10">
        <f t="shared" si="58"/>
        <v>1.267846258997267</v>
      </c>
      <c r="I1344" s="10">
        <f t="shared" si="57"/>
        <v>5.119049782938431</v>
      </c>
    </row>
    <row r="1345" spans="1:9" ht="13.5" customHeight="1">
      <c r="A1345" s="9">
        <v>39124.61079861111</v>
      </c>
      <c r="B1345" s="10">
        <v>8.397129338675741</v>
      </c>
      <c r="C1345" s="10">
        <v>0.7119443496833331</v>
      </c>
      <c r="D1345" s="10">
        <v>0.07204198776557537</v>
      </c>
      <c r="E1345" s="10">
        <v>0.13348956556562494</v>
      </c>
      <c r="F1345" s="10">
        <v>0.1313706835725198</v>
      </c>
      <c r="G1345" s="10">
        <v>0.1462028575242559</v>
      </c>
      <c r="H1345" s="10">
        <f t="shared" si="58"/>
        <v>0.8429478398371186</v>
      </c>
      <c r="I1345" s="10">
        <f t="shared" si="57"/>
        <v>3.4034820278283626</v>
      </c>
    </row>
    <row r="1346" spans="1:9" ht="13.5" customHeight="1">
      <c r="A1346" s="9">
        <v>39124.610914351855</v>
      </c>
      <c r="B1346" s="10">
        <v>8.26152089111701</v>
      </c>
      <c r="C1346" s="10">
        <v>0.7606786355247517</v>
      </c>
      <c r="D1346" s="10">
        <v>0.08687416171731148</v>
      </c>
      <c r="E1346" s="10">
        <v>0.1419650935380456</v>
      </c>
      <c r="F1346" s="10">
        <v>0.15255950350357136</v>
      </c>
      <c r="G1346" s="10">
        <v>0.13984621154494042</v>
      </c>
      <c r="H1346" s="10">
        <f t="shared" si="58"/>
        <v>0.9186087170882372</v>
      </c>
      <c r="I1346" s="10">
        <f t="shared" si="57"/>
        <v>3.708970011502024</v>
      </c>
    </row>
    <row r="1347" spans="1:9" ht="13.5" customHeight="1">
      <c r="A1347" s="9">
        <v>39124.611030092594</v>
      </c>
      <c r="B1347" s="10">
        <v>8.422555922593004</v>
      </c>
      <c r="C1347" s="10">
        <v>0.7458464615730156</v>
      </c>
      <c r="D1347" s="10">
        <v>0.057209813813839265</v>
      </c>
      <c r="E1347" s="10">
        <v>0.08263639773110117</v>
      </c>
      <c r="F1347" s="10">
        <v>0.06780422377936506</v>
      </c>
      <c r="G1347" s="10">
        <v>0.06356645979315474</v>
      </c>
      <c r="H1347" s="10">
        <f t="shared" si="58"/>
        <v>0.6148084555062077</v>
      </c>
      <c r="I1347" s="10">
        <f t="shared" si="57"/>
        <v>2.4823475783230187</v>
      </c>
    </row>
    <row r="1348" spans="1:9" ht="13.5" customHeight="1">
      <c r="A1348" s="9">
        <v>39124.61114583333</v>
      </c>
      <c r="B1348" s="10">
        <v>8.072940393730653</v>
      </c>
      <c r="C1348" s="10">
        <v>0.6949932937384918</v>
      </c>
      <c r="D1348" s="10">
        <v>0.07839863374489084</v>
      </c>
      <c r="E1348" s="10">
        <v>0.1250140375932043</v>
      </c>
      <c r="F1348" s="10">
        <v>0.07416086975868053</v>
      </c>
      <c r="G1348" s="10">
        <v>0.04449652185520832</v>
      </c>
      <c r="H1348" s="10">
        <f t="shared" si="58"/>
        <v>0.6517899541072737</v>
      </c>
      <c r="I1348" s="10">
        <f t="shared" si="57"/>
        <v>2.6316638941168984</v>
      </c>
    </row>
    <row r="1349" spans="1:9" ht="13.5" customHeight="1">
      <c r="A1349" s="9">
        <v>39124.61126157407</v>
      </c>
      <c r="B1349" s="10">
        <v>8.013611697923707</v>
      </c>
      <c r="C1349" s="10">
        <v>0.7500842255592259</v>
      </c>
      <c r="D1349" s="10">
        <v>0.05297204982762895</v>
      </c>
      <c r="E1349" s="10">
        <v>0.08899304371041664</v>
      </c>
      <c r="F1349" s="10">
        <v>0.057209813813839265</v>
      </c>
      <c r="G1349" s="10">
        <v>0.046615403848313475</v>
      </c>
      <c r="H1349" s="10">
        <f t="shared" si="58"/>
        <v>0.5734298394984645</v>
      </c>
      <c r="I1349" s="10">
        <f t="shared" si="57"/>
        <v>2.315277483041705</v>
      </c>
    </row>
    <row r="1350" spans="1:9" ht="13.5" customHeight="1">
      <c r="A1350" s="9">
        <v>39124.61137731482</v>
      </c>
      <c r="B1350" s="10">
        <v>8.269996419089432</v>
      </c>
      <c r="C1350" s="10">
        <v>0.7183009956626486</v>
      </c>
      <c r="D1350" s="10">
        <v>0.07204198776557537</v>
      </c>
      <c r="E1350" s="10">
        <v>0.08899304371041664</v>
      </c>
      <c r="F1350" s="10">
        <v>0.07627975175178568</v>
      </c>
      <c r="G1350" s="10">
        <v>0.08899304371041664</v>
      </c>
      <c r="H1350" s="10">
        <f t="shared" si="58"/>
        <v>0.6412780362287273</v>
      </c>
      <c r="I1350" s="10">
        <f t="shared" si="57"/>
        <v>2.589221026495868</v>
      </c>
    </row>
    <row r="1351" spans="1:9" ht="13.5" customHeight="1">
      <c r="A1351" s="9">
        <v>39124.611493055556</v>
      </c>
      <c r="B1351" s="10">
        <v>8.346276170841218</v>
      </c>
      <c r="C1351" s="10">
        <v>0.6589722998557042</v>
      </c>
      <c r="D1351" s="10">
        <v>0.046615403848313475</v>
      </c>
      <c r="E1351" s="10">
        <v>0.0656853417862599</v>
      </c>
      <c r="F1351" s="10">
        <v>0.046615403848313475</v>
      </c>
      <c r="G1351" s="10">
        <v>0.02118881993105158</v>
      </c>
      <c r="H1351" s="10">
        <f t="shared" si="58"/>
        <v>0.5240605760425622</v>
      </c>
      <c r="I1351" s="10">
        <f aca="true" t="shared" si="59" ref="I1351:I1403">H1351*$M$6</f>
        <v>2.115944389155665</v>
      </c>
    </row>
    <row r="1352" spans="1:9" ht="13.5" customHeight="1">
      <c r="A1352" s="9">
        <v>39124.611608796295</v>
      </c>
      <c r="B1352" s="10">
        <v>8.115318033592755</v>
      </c>
      <c r="C1352" s="10">
        <v>0.6759233558005454</v>
      </c>
      <c r="D1352" s="10">
        <v>0.06992310577247021</v>
      </c>
      <c r="E1352" s="10">
        <v>0.1059440996552579</v>
      </c>
      <c r="F1352" s="10">
        <v>0.07839863374489084</v>
      </c>
      <c r="G1352" s="10">
        <v>0.04449652185520832</v>
      </c>
      <c r="H1352" s="10">
        <f t="shared" si="58"/>
        <v>0.6491564080952904</v>
      </c>
      <c r="I1352" s="10">
        <f t="shared" si="59"/>
        <v>2.621030701767801</v>
      </c>
    </row>
    <row r="1353" spans="1:9" ht="13.5" customHeight="1">
      <c r="A1353" s="9">
        <v>39124.61172453704</v>
      </c>
      <c r="B1353" s="10">
        <v>8.570877662110364</v>
      </c>
      <c r="C1353" s="10">
        <v>0.7627975175178568</v>
      </c>
      <c r="D1353" s="10">
        <v>0.06144757780004958</v>
      </c>
      <c r="E1353" s="10">
        <v>0.11230074563457337</v>
      </c>
      <c r="F1353" s="10">
        <v>0.13772732955183528</v>
      </c>
      <c r="G1353" s="10">
        <v>0.09111192570352179</v>
      </c>
      <c r="H1353" s="10">
        <f t="shared" si="58"/>
        <v>0.8564327092079416</v>
      </c>
      <c r="I1353" s="10">
        <f t="shared" si="59"/>
        <v>3.4579284696865886</v>
      </c>
    </row>
    <row r="1354" spans="1:9" ht="13.5" customHeight="1">
      <c r="A1354" s="9">
        <v>39124.61184027778</v>
      </c>
      <c r="B1354" s="10">
        <v>8.365346108779164</v>
      </c>
      <c r="C1354" s="10">
        <v>0.6886366477591763</v>
      </c>
      <c r="D1354" s="10">
        <v>0.05932869580694442</v>
      </c>
      <c r="E1354" s="10">
        <v>0.1356084475587301</v>
      </c>
      <c r="F1354" s="10">
        <v>0.06780422377936506</v>
      </c>
      <c r="G1354" s="10">
        <v>0.02118881993105158</v>
      </c>
      <c r="H1354" s="10">
        <f t="shared" si="58"/>
        <v>0.6425218187579306</v>
      </c>
      <c r="I1354" s="10">
        <f t="shared" si="59"/>
        <v>2.59424291668244</v>
      </c>
    </row>
    <row r="1355" spans="1:9" ht="13.5" customHeight="1">
      <c r="A1355" s="9">
        <v>39124.61195601852</v>
      </c>
      <c r="B1355" s="10">
        <v>8.382297164724005</v>
      </c>
      <c r="C1355" s="10">
        <v>0.6377834799246526</v>
      </c>
      <c r="D1355" s="10">
        <v>0.07839863374489084</v>
      </c>
      <c r="E1355" s="10">
        <v>0.15255950350357136</v>
      </c>
      <c r="F1355" s="10">
        <v>0.11441962762767853</v>
      </c>
      <c r="G1355" s="10">
        <v>0.1313706835725198</v>
      </c>
      <c r="H1355" s="10">
        <f t="shared" si="58"/>
        <v>0.7967550841036334</v>
      </c>
      <c r="I1355" s="10">
        <f t="shared" si="59"/>
        <v>3.2169743858072843</v>
      </c>
    </row>
    <row r="1356" spans="1:9" ht="13.5" customHeight="1">
      <c r="A1356" s="9">
        <v>39124.61207175926</v>
      </c>
      <c r="B1356" s="10">
        <v>8.263639773110116</v>
      </c>
      <c r="C1356" s="10">
        <v>0.6759233558005454</v>
      </c>
      <c r="D1356" s="10">
        <v>0.05509093182073411</v>
      </c>
      <c r="E1356" s="10">
        <v>0.0953496896897321</v>
      </c>
      <c r="F1356" s="10">
        <v>0.06780422377936506</v>
      </c>
      <c r="G1356" s="10">
        <v>0.025426583917261898</v>
      </c>
      <c r="H1356" s="10">
        <f t="shared" si="58"/>
        <v>0.6102631361187233</v>
      </c>
      <c r="I1356" s="10">
        <f t="shared" si="59"/>
        <v>2.463995419251074</v>
      </c>
    </row>
    <row r="1357" spans="1:9" ht="13.5" customHeight="1">
      <c r="A1357" s="9">
        <v>39124.6121875</v>
      </c>
      <c r="B1357" s="10">
        <v>8.534856668227576</v>
      </c>
      <c r="C1357" s="10">
        <v>0.6780422377936506</v>
      </c>
      <c r="D1357" s="10">
        <v>0.07416086975868053</v>
      </c>
      <c r="E1357" s="10">
        <v>0.09746857168283726</v>
      </c>
      <c r="F1357" s="10">
        <v>0.0656853417862599</v>
      </c>
      <c r="G1357" s="10">
        <v>0.01059440996552579</v>
      </c>
      <c r="H1357" s="10">
        <f t="shared" si="58"/>
        <v>0.6186395954043922</v>
      </c>
      <c r="I1357" s="10">
        <f t="shared" si="59"/>
        <v>2.497816169822211</v>
      </c>
    </row>
    <row r="1358" spans="1:9" ht="13.5" customHeight="1">
      <c r="A1358" s="9">
        <v>39124.61230324074</v>
      </c>
      <c r="B1358" s="10">
        <v>8.613255301972467</v>
      </c>
      <c r="C1358" s="10">
        <v>0.830601741297222</v>
      </c>
      <c r="D1358" s="10">
        <v>0.06356645979315474</v>
      </c>
      <c r="E1358" s="10">
        <v>0.1059440996552579</v>
      </c>
      <c r="F1358" s="10">
        <v>0.15467838549667653</v>
      </c>
      <c r="G1358" s="10">
        <v>0.2733357771105654</v>
      </c>
      <c r="H1358" s="10">
        <f t="shared" si="58"/>
        <v>0.9134176064179365</v>
      </c>
      <c r="I1358" s="10">
        <f t="shared" si="59"/>
        <v>3.6880104087414893</v>
      </c>
    </row>
    <row r="1359" spans="1:9" ht="13.5" customHeight="1">
      <c r="A1359" s="9">
        <v>39124.61241898148</v>
      </c>
      <c r="B1359" s="10">
        <v>8.373821636751584</v>
      </c>
      <c r="C1359" s="10">
        <v>0.737370933600595</v>
      </c>
      <c r="D1359" s="10">
        <v>0.08687416171731148</v>
      </c>
      <c r="E1359" s="10">
        <v>0.12713291958630948</v>
      </c>
      <c r="F1359" s="10">
        <v>0.1313706835725198</v>
      </c>
      <c r="G1359" s="10">
        <v>0.12289515560009916</v>
      </c>
      <c r="H1359" s="10">
        <f t="shared" si="58"/>
        <v>0.8446668065708907</v>
      </c>
      <c r="I1359" s="10">
        <f t="shared" si="59"/>
        <v>3.4104225194084328</v>
      </c>
    </row>
    <row r="1360" spans="1:9" ht="13.5" customHeight="1">
      <c r="A1360" s="9">
        <v>39124.61253472222</v>
      </c>
      <c r="B1360" s="10">
        <v>8.26152089111701</v>
      </c>
      <c r="C1360" s="10">
        <v>0.7161821136695434</v>
      </c>
      <c r="D1360" s="10">
        <v>0.057209813813839265</v>
      </c>
      <c r="E1360" s="10">
        <v>0.08263639773110117</v>
      </c>
      <c r="F1360" s="10">
        <v>0.06780422377936506</v>
      </c>
      <c r="G1360" s="10">
        <v>0.040258757868998005</v>
      </c>
      <c r="H1360" s="10">
        <f t="shared" si="58"/>
        <v>0.6066938930884285</v>
      </c>
      <c r="I1360" s="10">
        <f t="shared" si="59"/>
        <v>2.449584261249996</v>
      </c>
    </row>
    <row r="1361" spans="1:9" ht="13.5" customHeight="1">
      <c r="A1361" s="9">
        <v>39124.612650462965</v>
      </c>
      <c r="B1361" s="10">
        <v>8.528500022248261</v>
      </c>
      <c r="C1361" s="10">
        <v>0.6610911818488093</v>
      </c>
      <c r="D1361" s="10">
        <v>0.057209813813839265</v>
      </c>
      <c r="E1361" s="10">
        <v>0.08051751573799601</v>
      </c>
      <c r="F1361" s="10">
        <v>0.06780422377936506</v>
      </c>
      <c r="G1361" s="10">
        <v>0.036020993882787684</v>
      </c>
      <c r="H1361" s="10">
        <f t="shared" si="58"/>
        <v>0.607438060899522</v>
      </c>
      <c r="I1361" s="10">
        <f t="shared" si="59"/>
        <v>2.452588909522462</v>
      </c>
    </row>
    <row r="1362" spans="1:9" ht="13.5" customHeight="1">
      <c r="A1362" s="9">
        <v>39124.6127662037</v>
      </c>
      <c r="B1362" s="10">
        <v>8.560283252144838</v>
      </c>
      <c r="C1362" s="10">
        <v>0.697112175731597</v>
      </c>
      <c r="D1362" s="10">
        <v>0.07204198776557537</v>
      </c>
      <c r="E1362" s="10">
        <v>0.11230074563457337</v>
      </c>
      <c r="F1362" s="10">
        <v>0.04873428584141863</v>
      </c>
      <c r="G1362" s="10">
        <v>0.03390211188968253</v>
      </c>
      <c r="H1362" s="10">
        <f t="shared" si="58"/>
        <v>0.578752118593915</v>
      </c>
      <c r="I1362" s="10">
        <f t="shared" si="59"/>
        <v>2.336766690786697</v>
      </c>
    </row>
    <row r="1363" spans="1:9" ht="13.5" customHeight="1">
      <c r="A1363" s="9">
        <v>39124.61288194444</v>
      </c>
      <c r="B1363" s="10">
        <v>8.284828593041167</v>
      </c>
      <c r="C1363" s="10">
        <v>0.7416086975868053</v>
      </c>
      <c r="D1363" s="10">
        <v>0.06780422377936506</v>
      </c>
      <c r="E1363" s="10">
        <v>0.11230074563457337</v>
      </c>
      <c r="F1363" s="10">
        <v>0.05297204982762895</v>
      </c>
      <c r="G1363" s="10">
        <v>0.016951055944841264</v>
      </c>
      <c r="H1363" s="10">
        <f t="shared" si="58"/>
        <v>0.587088424097161</v>
      </c>
      <c r="I1363" s="10">
        <f t="shared" si="59"/>
        <v>2.370425316644576</v>
      </c>
    </row>
    <row r="1364" spans="1:9" ht="13.5" customHeight="1">
      <c r="A1364" s="9">
        <v>39124.61299768519</v>
      </c>
      <c r="B1364" s="10">
        <v>8.420437040599898</v>
      </c>
      <c r="C1364" s="10">
        <v>0.7098254676902279</v>
      </c>
      <c r="D1364" s="10">
        <v>0.05509093182073411</v>
      </c>
      <c r="E1364" s="10">
        <v>0.11441962762767853</v>
      </c>
      <c r="F1364" s="10">
        <v>0.07627975175178568</v>
      </c>
      <c r="G1364" s="10">
        <v>0.08263639773110117</v>
      </c>
      <c r="H1364" s="10">
        <f t="shared" si="58"/>
        <v>0.6573457612202256</v>
      </c>
      <c r="I1364" s="10">
        <f t="shared" si="59"/>
        <v>2.654095993430026</v>
      </c>
    </row>
    <row r="1365" spans="1:9" ht="13.5" customHeight="1">
      <c r="A1365" s="9">
        <v>39124.61311342593</v>
      </c>
      <c r="B1365" s="10">
        <v>8.505192320324104</v>
      </c>
      <c r="C1365" s="10">
        <v>0.6801611197867558</v>
      </c>
      <c r="D1365" s="10">
        <v>0.08051751573799601</v>
      </c>
      <c r="E1365" s="10">
        <v>0.14408397553115074</v>
      </c>
      <c r="F1365" s="10">
        <v>0.1250140375932043</v>
      </c>
      <c r="G1365" s="10">
        <v>0.13984621154494042</v>
      </c>
      <c r="H1365" s="10">
        <f t="shared" si="58"/>
        <v>0.8325276735694916</v>
      </c>
      <c r="I1365" s="10">
        <f t="shared" si="59"/>
        <v>3.3614096160576596</v>
      </c>
    </row>
    <row r="1366" spans="1:9" ht="13.5" customHeight="1">
      <c r="A1366" s="9">
        <v>39124.613229166665</v>
      </c>
      <c r="B1366" s="10">
        <v>8.503073438330999</v>
      </c>
      <c r="C1366" s="10">
        <v>0.6759233558005454</v>
      </c>
      <c r="D1366" s="10">
        <v>0.04449652185520832</v>
      </c>
      <c r="E1366" s="10">
        <v>0.06780422377936506</v>
      </c>
      <c r="F1366" s="10">
        <v>0.057209813813839265</v>
      </c>
      <c r="G1366" s="10">
        <v>0.008475527972420632</v>
      </c>
      <c r="H1366" s="10">
        <f t="shared" si="58"/>
        <v>0.5640184443085193</v>
      </c>
      <c r="I1366" s="10">
        <f t="shared" si="59"/>
        <v>2.2772780803835784</v>
      </c>
    </row>
    <row r="1367" spans="1:9" ht="13.5" customHeight="1">
      <c r="A1367" s="9">
        <v>39124.613344907404</v>
      </c>
      <c r="B1367" s="10">
        <v>8.979821886779659</v>
      </c>
      <c r="C1367" s="10">
        <v>0.7161821136695434</v>
      </c>
      <c r="D1367" s="10">
        <v>0.07416086975868053</v>
      </c>
      <c r="E1367" s="10">
        <v>0.09111192570352179</v>
      </c>
      <c r="F1367" s="10">
        <v>0.06356645979315474</v>
      </c>
      <c r="G1367" s="10">
        <v>0.01059440996552579</v>
      </c>
      <c r="H1367" s="10">
        <f t="shared" si="58"/>
        <v>0.6255973198873596</v>
      </c>
      <c r="I1367" s="10">
        <f t="shared" si="59"/>
        <v>2.5259086437728375</v>
      </c>
    </row>
    <row r="1368" spans="1:9" ht="13.5" customHeight="1">
      <c r="A1368" s="9">
        <v>39124.61346064815</v>
      </c>
      <c r="B1368" s="10">
        <v>10.617717667449947</v>
      </c>
      <c r="C1368" s="10">
        <v>0.8793360271386406</v>
      </c>
      <c r="D1368" s="10">
        <v>0.08263639773110117</v>
      </c>
      <c r="E1368" s="10">
        <v>0.11441962762767853</v>
      </c>
      <c r="F1368" s="10">
        <v>0.06144757780004958</v>
      </c>
      <c r="G1368" s="10">
        <v>0.012713291958630949</v>
      </c>
      <c r="H1368" s="10">
        <f t="shared" si="58"/>
        <v>0.7042716314158627</v>
      </c>
      <c r="I1368" s="10">
        <f t="shared" si="59"/>
        <v>2.8435636547765673</v>
      </c>
    </row>
    <row r="1369" spans="1:9" ht="13.5" customHeight="1">
      <c r="A1369" s="9">
        <v>39124.61357638889</v>
      </c>
      <c r="B1369" s="10">
        <v>10.653738661332735</v>
      </c>
      <c r="C1369" s="10">
        <v>0.8411961512627477</v>
      </c>
      <c r="D1369" s="10">
        <v>0.05932869580694442</v>
      </c>
      <c r="E1369" s="10">
        <v>0.10170633566904759</v>
      </c>
      <c r="F1369" s="10">
        <v>0.0656853417862599</v>
      </c>
      <c r="G1369" s="10">
        <v>0.01906993793794642</v>
      </c>
      <c r="H1369" s="10">
        <f t="shared" si="58"/>
        <v>0.6997059521763147</v>
      </c>
      <c r="I1369" s="10">
        <f t="shared" si="59"/>
        <v>2.8251292908666565</v>
      </c>
    </row>
    <row r="1370" spans="1:9" ht="13.5" customHeight="1">
      <c r="A1370" s="9">
        <v>39124.61369212963</v>
      </c>
      <c r="B1370" s="10">
        <v>10.225724498725492</v>
      </c>
      <c r="C1370" s="10">
        <v>0.7183009956626486</v>
      </c>
      <c r="D1370" s="10">
        <v>0.06356645979315474</v>
      </c>
      <c r="E1370" s="10">
        <v>0.08475527972420632</v>
      </c>
      <c r="F1370" s="10">
        <v>0.08263639773110117</v>
      </c>
      <c r="G1370" s="10">
        <v>0.012713291958630949</v>
      </c>
      <c r="H1370" s="10">
        <f t="shared" si="58"/>
        <v>0.7152415978159142</v>
      </c>
      <c r="I1370" s="10">
        <f t="shared" si="59"/>
        <v>2.887855936841933</v>
      </c>
    </row>
    <row r="1371" spans="1:9" ht="13.5" customHeight="1">
      <c r="A1371" s="9">
        <v>39124.61380787037</v>
      </c>
      <c r="B1371" s="10">
        <v>9.632437540656047</v>
      </c>
      <c r="C1371" s="10">
        <v>0.8284828593041168</v>
      </c>
      <c r="D1371" s="10">
        <v>0.07204198776557537</v>
      </c>
      <c r="E1371" s="10">
        <v>0.13348956556562494</v>
      </c>
      <c r="F1371" s="10">
        <v>0.05932869580694442</v>
      </c>
      <c r="G1371" s="10">
        <v>0.023307701924156737</v>
      </c>
      <c r="H1371" s="10">
        <f t="shared" si="58"/>
        <v>0.6721500261603587</v>
      </c>
      <c r="I1371" s="10">
        <f t="shared" si="59"/>
        <v>2.713869620311481</v>
      </c>
    </row>
    <row r="1372" spans="1:9" ht="13.5" customHeight="1">
      <c r="A1372" s="9">
        <v>39124.61392361111</v>
      </c>
      <c r="B1372" s="10">
        <v>8.931087600938241</v>
      </c>
      <c r="C1372" s="10">
        <v>0.7352520516074899</v>
      </c>
      <c r="D1372" s="10">
        <v>0.07204198776557537</v>
      </c>
      <c r="E1372" s="10">
        <v>0.08475527972420632</v>
      </c>
      <c r="F1372" s="10">
        <v>0.06356645979315474</v>
      </c>
      <c r="G1372" s="10">
        <v>0.025426583917261898</v>
      </c>
      <c r="H1372" s="10">
        <f t="shared" si="58"/>
        <v>0.621415485215784</v>
      </c>
      <c r="I1372" s="10">
        <f t="shared" si="59"/>
        <v>2.5090240887915862</v>
      </c>
    </row>
    <row r="1373" spans="1:9" ht="13.5" customHeight="1">
      <c r="A1373" s="9">
        <v>39124.61403935185</v>
      </c>
      <c r="B1373" s="10">
        <v>9.047626110559024</v>
      </c>
      <c r="C1373" s="10">
        <v>0.724657641641964</v>
      </c>
      <c r="D1373" s="10">
        <v>0.08263639773110117</v>
      </c>
      <c r="E1373" s="10">
        <v>0.13348956556562494</v>
      </c>
      <c r="F1373" s="10">
        <v>0.07204198776557537</v>
      </c>
      <c r="G1373" s="10">
        <v>0.025426583917261898</v>
      </c>
      <c r="H1373" s="10">
        <f t="shared" si="58"/>
        <v>0.6848799333088001</v>
      </c>
      <c r="I1373" s="10">
        <f t="shared" si="59"/>
        <v>2.7652678304356284</v>
      </c>
    </row>
    <row r="1374" spans="1:9" ht="13.5" customHeight="1">
      <c r="A1374" s="9">
        <v>39124.61415509259</v>
      </c>
      <c r="B1374" s="10">
        <v>9.346388471586852</v>
      </c>
      <c r="C1374" s="10">
        <v>0.8496716792351684</v>
      </c>
      <c r="D1374" s="10">
        <v>0.08263639773110117</v>
      </c>
      <c r="E1374" s="10">
        <v>0.10170633566904759</v>
      </c>
      <c r="F1374" s="10">
        <v>0.04449652185520832</v>
      </c>
      <c r="G1374" s="10">
        <v>0.01059440996552579</v>
      </c>
      <c r="H1374" s="10">
        <f t="shared" si="58"/>
        <v>0.6019573874848164</v>
      </c>
      <c r="I1374" s="10">
        <f t="shared" si="59"/>
        <v>2.4304601696576658</v>
      </c>
    </row>
    <row r="1375" spans="1:9" ht="13.5" customHeight="1">
      <c r="A1375" s="9">
        <v>39124.614270833335</v>
      </c>
      <c r="B1375" s="10">
        <v>8.742507103551882</v>
      </c>
      <c r="C1375" s="10">
        <v>0.7288954056281743</v>
      </c>
      <c r="D1375" s="10">
        <v>0.06780422377936506</v>
      </c>
      <c r="E1375" s="10">
        <v>0.10382521766215275</v>
      </c>
      <c r="F1375" s="10">
        <v>0.0656853417862599</v>
      </c>
      <c r="G1375" s="10">
        <v>0.036020993882787684</v>
      </c>
      <c r="H1375" s="10">
        <f t="shared" si="58"/>
        <v>0.6330172099689163</v>
      </c>
      <c r="I1375" s="10">
        <f t="shared" si="59"/>
        <v>2.555867155257866</v>
      </c>
    </row>
    <row r="1376" spans="1:9" ht="13.5" customHeight="1">
      <c r="A1376" s="9">
        <v>39124.614386574074</v>
      </c>
      <c r="B1376" s="10">
        <v>9.901535553780404</v>
      </c>
      <c r="C1376" s="10">
        <v>0.8221262133248013</v>
      </c>
      <c r="D1376" s="10">
        <v>0.050853167834523795</v>
      </c>
      <c r="E1376" s="10">
        <v>0.0953496896897321</v>
      </c>
      <c r="F1376" s="10">
        <v>0.05932869580694442</v>
      </c>
      <c r="G1376" s="10">
        <v>0.025426583917261898</v>
      </c>
      <c r="H1376" s="10">
        <f t="shared" si="58"/>
        <v>0.6488256320398105</v>
      </c>
      <c r="I1376" s="10">
        <f t="shared" si="59"/>
        <v>2.6196951620026367</v>
      </c>
    </row>
    <row r="1377" spans="1:9" ht="13.5" customHeight="1">
      <c r="A1377" s="9">
        <v>39124.61450231481</v>
      </c>
      <c r="B1377" s="10">
        <v>10.145206982987496</v>
      </c>
      <c r="C1377" s="10">
        <v>0.8496716792351684</v>
      </c>
      <c r="D1377" s="10">
        <v>0.05932869580694442</v>
      </c>
      <c r="E1377" s="10">
        <v>0.10806298164836306</v>
      </c>
      <c r="F1377" s="10">
        <v>0.05932869580694442</v>
      </c>
      <c r="G1377" s="10">
        <v>0.023307701924156737</v>
      </c>
      <c r="H1377" s="10">
        <f t="shared" si="58"/>
        <v>0.6698675597854407</v>
      </c>
      <c r="I1377" s="10">
        <f t="shared" si="59"/>
        <v>2.7046539453681095</v>
      </c>
    </row>
    <row r="1378" spans="1:9" ht="13.5" customHeight="1">
      <c r="A1378" s="9">
        <v>39124.61461805556</v>
      </c>
      <c r="B1378" s="10">
        <v>9.159926856193598</v>
      </c>
      <c r="C1378" s="10">
        <v>0.7437275795799104</v>
      </c>
      <c r="D1378" s="10">
        <v>0.050853167834523795</v>
      </c>
      <c r="E1378" s="10">
        <v>0.10382521766215275</v>
      </c>
      <c r="F1378" s="10">
        <v>0.04449652185520832</v>
      </c>
      <c r="G1378" s="10">
        <v>0.012713291958630949</v>
      </c>
      <c r="H1378" s="10">
        <f t="shared" si="58"/>
        <v>0.5778817488052156</v>
      </c>
      <c r="I1378" s="10">
        <f t="shared" si="59"/>
        <v>2.3332524900338067</v>
      </c>
    </row>
    <row r="1379" spans="1:9" ht="13.5" customHeight="1">
      <c r="A1379" s="9">
        <v>39124.6147337963</v>
      </c>
      <c r="B1379" s="10">
        <v>9.081528222448707</v>
      </c>
      <c r="C1379" s="10">
        <v>0.764916399510962</v>
      </c>
      <c r="D1379" s="10">
        <v>0.057209813813839265</v>
      </c>
      <c r="E1379" s="10">
        <v>0.11230074563457337</v>
      </c>
      <c r="F1379" s="10">
        <v>0.06356645979315474</v>
      </c>
      <c r="G1379" s="10">
        <v>0.05509093182073411</v>
      </c>
      <c r="H1379" s="10">
        <f t="shared" si="58"/>
        <v>0.6435770819386878</v>
      </c>
      <c r="I1379" s="10">
        <f t="shared" si="59"/>
        <v>2.5985036420803844</v>
      </c>
    </row>
    <row r="1380" spans="1:9" ht="13.5" customHeight="1">
      <c r="A1380" s="9">
        <v>39124.614849537036</v>
      </c>
      <c r="B1380" s="10">
        <v>8.971346358807239</v>
      </c>
      <c r="C1380" s="10">
        <v>0.8454339152489581</v>
      </c>
      <c r="D1380" s="10">
        <v>0.057209813813839265</v>
      </c>
      <c r="E1380" s="10">
        <v>0.09323080769662695</v>
      </c>
      <c r="F1380" s="10">
        <v>0.08687416171731148</v>
      </c>
      <c r="G1380" s="10">
        <v>0.11018186364146822</v>
      </c>
      <c r="H1380" s="10">
        <f t="shared" si="58"/>
        <v>0.7078213811373684</v>
      </c>
      <c r="I1380" s="10">
        <f t="shared" si="59"/>
        <v>2.857896106690517</v>
      </c>
    </row>
    <row r="1381" spans="1:9" ht="13.5" customHeight="1">
      <c r="A1381" s="9">
        <v>39124.614965277775</v>
      </c>
      <c r="B1381" s="10">
        <v>10.484228101884321</v>
      </c>
      <c r="C1381" s="10">
        <v>0.8390772692696425</v>
      </c>
      <c r="D1381" s="10">
        <v>0.05932869580694442</v>
      </c>
      <c r="E1381" s="10">
        <v>0.07416086975868053</v>
      </c>
      <c r="F1381" s="10">
        <v>0.07204198776557537</v>
      </c>
      <c r="G1381" s="10">
        <v>0.02966434790347221</v>
      </c>
      <c r="H1381" s="10">
        <f t="shared" si="58"/>
        <v>0.6955680468322698</v>
      </c>
      <c r="I1381" s="10">
        <f t="shared" si="59"/>
        <v>2.808422104720912</v>
      </c>
    </row>
    <row r="1382" spans="1:9" ht="13.5" customHeight="1">
      <c r="A1382" s="9">
        <v>39124.61508101852</v>
      </c>
      <c r="B1382" s="10">
        <v>11.060564004008924</v>
      </c>
      <c r="C1382" s="10">
        <v>0.8645038531869045</v>
      </c>
      <c r="D1382" s="10">
        <v>0.06992310577247021</v>
      </c>
      <c r="E1382" s="10">
        <v>0.10806298164836306</v>
      </c>
      <c r="F1382" s="10">
        <v>0.06780422377936506</v>
      </c>
      <c r="G1382" s="10">
        <v>0.012713291958630949</v>
      </c>
      <c r="H1382" s="10">
        <f t="shared" si="58"/>
        <v>0.7280941661138063</v>
      </c>
      <c r="I1382" s="10">
        <f t="shared" si="59"/>
        <v>2.939749403016263</v>
      </c>
    </row>
    <row r="1383" spans="1:9" ht="13.5" customHeight="1">
      <c r="A1383" s="9">
        <v>39124.61519675926</v>
      </c>
      <c r="B1383" s="10">
        <v>10.876221270608776</v>
      </c>
      <c r="C1383" s="10">
        <v>0.8962870830834818</v>
      </c>
      <c r="D1383" s="10">
        <v>0.08899304371041664</v>
      </c>
      <c r="E1383" s="10">
        <v>0.09958745367594242</v>
      </c>
      <c r="F1383" s="10">
        <v>0.07416086975868053</v>
      </c>
      <c r="G1383" s="10">
        <v>0.01906993793794642</v>
      </c>
      <c r="H1383" s="10">
        <f t="shared" si="58"/>
        <v>0.744810148111892</v>
      </c>
      <c r="I1383" s="10">
        <f t="shared" si="59"/>
        <v>3.00724176923311</v>
      </c>
    </row>
    <row r="1384" spans="1:9" ht="13.5" customHeight="1">
      <c r="A1384" s="9">
        <v>39124.6153125</v>
      </c>
      <c r="B1384" s="10">
        <v>12.34036872784444</v>
      </c>
      <c r="C1384" s="10">
        <v>1.059440996552579</v>
      </c>
      <c r="D1384" s="10">
        <v>0.09746857168283726</v>
      </c>
      <c r="E1384" s="10">
        <v>0.12289515560009916</v>
      </c>
      <c r="F1384" s="10">
        <v>0.07204198776557537</v>
      </c>
      <c r="G1384" s="10">
        <v>0.01906993793794642</v>
      </c>
      <c r="H1384" s="10">
        <f t="shared" si="58"/>
        <v>0.8181993240516028</v>
      </c>
      <c r="I1384" s="10">
        <f t="shared" si="59"/>
        <v>3.3035575429305712</v>
      </c>
    </row>
    <row r="1385" spans="1:9" ht="13.5" customHeight="1">
      <c r="A1385" s="9">
        <v>39124.615428240744</v>
      </c>
      <c r="B1385" s="10">
        <v>11.8720958073682</v>
      </c>
      <c r="C1385" s="10">
        <v>0.9323080769662695</v>
      </c>
      <c r="D1385" s="10">
        <v>0.10806298164836306</v>
      </c>
      <c r="E1385" s="10">
        <v>0.11018186364146822</v>
      </c>
      <c r="F1385" s="10">
        <v>0.08263639773110117</v>
      </c>
      <c r="G1385" s="10">
        <v>0.014832173951736105</v>
      </c>
      <c r="H1385" s="10">
        <f t="shared" si="58"/>
        <v>0.8170225820243114</v>
      </c>
      <c r="I1385" s="10">
        <f t="shared" si="59"/>
        <v>3.2988063351428507</v>
      </c>
    </row>
    <row r="1386" spans="1:9" ht="13.5" customHeight="1">
      <c r="A1386" s="9">
        <v>39124.61554398148</v>
      </c>
      <c r="B1386" s="10">
        <v>12.846781524196572</v>
      </c>
      <c r="C1386" s="10">
        <v>1.1039375184077873</v>
      </c>
      <c r="D1386" s="10">
        <v>0.09746857168283726</v>
      </c>
      <c r="E1386" s="10">
        <v>0.0953496896897321</v>
      </c>
      <c r="F1386" s="10">
        <v>0.05297204982762895</v>
      </c>
      <c r="G1386" s="10">
        <v>0.012713291958630949</v>
      </c>
      <c r="H1386" s="10">
        <f t="shared" si="58"/>
        <v>0.7616727587007356</v>
      </c>
      <c r="I1386" s="10">
        <f t="shared" si="59"/>
        <v>3.075326162322589</v>
      </c>
    </row>
    <row r="1387" spans="1:9" ht="13.5" customHeight="1">
      <c r="A1387" s="9">
        <v>39124.61565972222</v>
      </c>
      <c r="B1387" s="10">
        <v>13.00993543766567</v>
      </c>
      <c r="C1387" s="10">
        <v>1.167503978200942</v>
      </c>
      <c r="D1387" s="10">
        <v>0.08263639773110117</v>
      </c>
      <c r="E1387" s="10">
        <v>0.10170633566904759</v>
      </c>
      <c r="F1387" s="10">
        <v>0.05932869580694442</v>
      </c>
      <c r="G1387" s="10">
        <v>0.012713291958630949</v>
      </c>
      <c r="H1387" s="10">
        <f t="shared" si="58"/>
        <v>0.7933568805842097</v>
      </c>
      <c r="I1387" s="10">
        <f t="shared" si="59"/>
        <v>3.2032538160891195</v>
      </c>
    </row>
    <row r="1388" spans="1:9" ht="13.5" customHeight="1">
      <c r="A1388" s="9">
        <v>39124.61577546296</v>
      </c>
      <c r="B1388" s="10">
        <v>12.889159164058675</v>
      </c>
      <c r="C1388" s="10">
        <v>1.0785109344905255</v>
      </c>
      <c r="D1388" s="10">
        <v>0.06992310577247021</v>
      </c>
      <c r="E1388" s="10">
        <v>0.13348956556562494</v>
      </c>
      <c r="F1388" s="10">
        <v>0.13984621154494042</v>
      </c>
      <c r="G1388" s="10">
        <v>0.09111192570352179</v>
      </c>
      <c r="H1388" s="10">
        <f t="shared" si="58"/>
        <v>1.0447765306006125</v>
      </c>
      <c r="I1388" s="10">
        <f t="shared" si="59"/>
        <v>4.21838455115224</v>
      </c>
    </row>
    <row r="1389" spans="1:9" ht="13.5" customHeight="1">
      <c r="A1389" s="9">
        <v>39124.615891203706</v>
      </c>
      <c r="B1389" s="10">
        <v>13.122236183300243</v>
      </c>
      <c r="C1389" s="10">
        <v>1.152671804249206</v>
      </c>
      <c r="D1389" s="10">
        <v>0.12289515560009916</v>
      </c>
      <c r="E1389" s="10">
        <v>0.13772732955183528</v>
      </c>
      <c r="F1389" s="10">
        <v>0.06144757780004958</v>
      </c>
      <c r="G1389" s="10">
        <v>0.03390211188968253</v>
      </c>
      <c r="H1389" s="10">
        <f t="shared" si="58"/>
        <v>0.8360747138280992</v>
      </c>
      <c r="I1389" s="10">
        <f t="shared" si="59"/>
        <v>3.375731128257616</v>
      </c>
    </row>
    <row r="1390" spans="1:9" ht="13.5" customHeight="1">
      <c r="A1390" s="9">
        <v>39124.616006944445</v>
      </c>
      <c r="B1390" s="10">
        <v>9.778640398180304</v>
      </c>
      <c r="C1390" s="10">
        <v>0.8072940393730652</v>
      </c>
      <c r="D1390" s="10">
        <v>0.06780422377936506</v>
      </c>
      <c r="E1390" s="10">
        <v>0.12289515560009916</v>
      </c>
      <c r="F1390" s="10">
        <v>0.06144757780004958</v>
      </c>
      <c r="G1390" s="10">
        <v>0.02118881993105158</v>
      </c>
      <c r="H1390" s="10">
        <f t="shared" si="58"/>
        <v>0.6726704598894871</v>
      </c>
      <c r="I1390" s="10">
        <f t="shared" si="59"/>
        <v>2.7159709209614795</v>
      </c>
    </row>
    <row r="1391" spans="1:9" ht="13.5" customHeight="1">
      <c r="A1391" s="9">
        <v>39124.616122685184</v>
      </c>
      <c r="B1391" s="10">
        <v>8.714961637641515</v>
      </c>
      <c r="C1391" s="10">
        <v>0.697112175731597</v>
      </c>
      <c r="D1391" s="10">
        <v>0.07839863374489084</v>
      </c>
      <c r="E1391" s="10">
        <v>0.07839863374489084</v>
      </c>
      <c r="F1391" s="10">
        <v>0.0656853417862599</v>
      </c>
      <c r="G1391" s="10">
        <v>0.012713291958630949</v>
      </c>
      <c r="H1391" s="10">
        <f t="shared" si="58"/>
        <v>0.6146586622149666</v>
      </c>
      <c r="I1391" s="10">
        <f t="shared" si="59"/>
        <v>2.481742773671373</v>
      </c>
    </row>
    <row r="1392" spans="1:9" ht="13.5" customHeight="1">
      <c r="A1392" s="9">
        <v>39124.61623842592</v>
      </c>
      <c r="B1392" s="10">
        <v>8.72131828362083</v>
      </c>
      <c r="C1392" s="10">
        <v>0.7839863374489084</v>
      </c>
      <c r="D1392" s="10">
        <v>0.06356645979315474</v>
      </c>
      <c r="E1392" s="10">
        <v>0.07204198776557537</v>
      </c>
      <c r="F1392" s="10">
        <v>0.046615403848313475</v>
      </c>
      <c r="G1392" s="10">
        <v>0.02118881993105158</v>
      </c>
      <c r="H1392" s="10">
        <f t="shared" si="58"/>
        <v>0.5576728433951046</v>
      </c>
      <c r="I1392" s="10">
        <f t="shared" si="59"/>
        <v>2.251657113529032</v>
      </c>
    </row>
    <row r="1393" spans="1:9" ht="13.5" customHeight="1">
      <c r="A1393" s="9">
        <v>39124.61635416667</v>
      </c>
      <c r="B1393" s="10">
        <v>8.719199401627725</v>
      </c>
      <c r="C1393" s="10">
        <v>0.6738044738074402</v>
      </c>
      <c r="D1393" s="10">
        <v>0.06780422377936506</v>
      </c>
      <c r="E1393" s="10">
        <v>0.07839863374489084</v>
      </c>
      <c r="F1393" s="10">
        <v>0.05932869580694442</v>
      </c>
      <c r="G1393" s="10">
        <v>0.01059440996552579</v>
      </c>
      <c r="H1393" s="10">
        <f t="shared" si="58"/>
        <v>0.5899859600769432</v>
      </c>
      <c r="I1393" s="10">
        <f t="shared" si="59"/>
        <v>2.382124393581626</v>
      </c>
    </row>
    <row r="1394" spans="1:9" ht="13.5" customHeight="1">
      <c r="A1394" s="9">
        <v>39124.61646990741</v>
      </c>
      <c r="B1394" s="10">
        <v>8.685297289738042</v>
      </c>
      <c r="C1394" s="10">
        <v>0.7077065856971227</v>
      </c>
      <c r="D1394" s="10">
        <v>0.040258757868998005</v>
      </c>
      <c r="E1394" s="10">
        <v>0.08687416171731148</v>
      </c>
      <c r="F1394" s="10">
        <v>0.046615403848313475</v>
      </c>
      <c r="G1394" s="10">
        <v>0.006356645979315474</v>
      </c>
      <c r="H1394" s="10">
        <f t="shared" si="58"/>
        <v>0.5520329306238637</v>
      </c>
      <c r="I1394" s="10">
        <f t="shared" si="59"/>
        <v>2.2288854296260907</v>
      </c>
    </row>
    <row r="1395" spans="1:9" ht="13.5" customHeight="1">
      <c r="A1395" s="9">
        <v>39124.616585648146</v>
      </c>
      <c r="B1395" s="10">
        <v>8.66410846980699</v>
      </c>
      <c r="C1395" s="10">
        <v>0.6949932937384918</v>
      </c>
      <c r="D1395" s="10">
        <v>0.04873428584141863</v>
      </c>
      <c r="E1395" s="10">
        <v>0.09958745367594242</v>
      </c>
      <c r="F1395" s="10">
        <v>0.046615403848313475</v>
      </c>
      <c r="G1395" s="10">
        <v>0.006356645979315474</v>
      </c>
      <c r="H1395" s="10">
        <f t="shared" si="58"/>
        <v>0.5606534822919066</v>
      </c>
      <c r="I1395" s="10">
        <f t="shared" si="59"/>
        <v>2.2636917263927083</v>
      </c>
    </row>
    <row r="1396" spans="1:9" ht="13.5" customHeight="1">
      <c r="A1396" s="9">
        <v>39124.61670138889</v>
      </c>
      <c r="B1396" s="10">
        <v>8.941682010903767</v>
      </c>
      <c r="C1396" s="10">
        <v>0.7882241014351188</v>
      </c>
      <c r="D1396" s="10">
        <v>0.050853167834523795</v>
      </c>
      <c r="E1396" s="10">
        <v>0.0953496896897321</v>
      </c>
      <c r="F1396" s="10">
        <v>0.04237763986210316</v>
      </c>
      <c r="G1396" s="10">
        <v>0.016951055944841264</v>
      </c>
      <c r="H1396" s="10">
        <f t="shared" si="58"/>
        <v>0.5639508425479376</v>
      </c>
      <c r="I1396" s="10">
        <f t="shared" si="59"/>
        <v>2.2770051318494984</v>
      </c>
    </row>
    <row r="1397" spans="1:9" ht="13.5" customHeight="1">
      <c r="A1397" s="9">
        <v>39124.61681712963</v>
      </c>
      <c r="B1397" s="10">
        <v>8.683178407744938</v>
      </c>
      <c r="C1397" s="10">
        <v>0.7416086975868053</v>
      </c>
      <c r="D1397" s="10">
        <v>0.05509093182073411</v>
      </c>
      <c r="E1397" s="10">
        <v>0.08475527972420632</v>
      </c>
      <c r="F1397" s="10">
        <v>0.06356645979315474</v>
      </c>
      <c r="G1397" s="10">
        <v>0.008475527972420632</v>
      </c>
      <c r="H1397" s="10">
        <f t="shared" si="58"/>
        <v>0.6101254795992289</v>
      </c>
      <c r="I1397" s="10">
        <f t="shared" si="59"/>
        <v>2.4634396179689886</v>
      </c>
    </row>
    <row r="1398" spans="1:9" ht="13.5" customHeight="1">
      <c r="A1398" s="9">
        <v>39124.61693287037</v>
      </c>
      <c r="B1398" s="10">
        <v>8.818786855303667</v>
      </c>
      <c r="C1398" s="10">
        <v>0.6738044738074402</v>
      </c>
      <c r="D1398" s="10">
        <v>0.04873428584141863</v>
      </c>
      <c r="E1398" s="10">
        <v>0.08475527972420632</v>
      </c>
      <c r="F1398" s="10">
        <v>0.04449652185520832</v>
      </c>
      <c r="G1398" s="10">
        <v>0.02118881993105158</v>
      </c>
      <c r="H1398" s="10">
        <f t="shared" si="58"/>
        <v>0.5467326541977438</v>
      </c>
      <c r="I1398" s="10">
        <f t="shared" si="59"/>
        <v>2.207485059749934</v>
      </c>
    </row>
    <row r="1399" spans="1:9" ht="13.5" customHeight="1">
      <c r="A1399" s="9">
        <v>39124.61704861111</v>
      </c>
      <c r="B1399" s="10">
        <v>9.168402384166018</v>
      </c>
      <c r="C1399" s="10">
        <v>0.7543219895454363</v>
      </c>
      <c r="D1399" s="10">
        <v>0.04873428584141863</v>
      </c>
      <c r="E1399" s="10">
        <v>0.0953496896897321</v>
      </c>
      <c r="F1399" s="10">
        <v>0.06144757780004958</v>
      </c>
      <c r="G1399" s="10">
        <v>0.002118881993105158</v>
      </c>
      <c r="H1399" s="10">
        <f t="shared" si="58"/>
        <v>0.6251192329791772</v>
      </c>
      <c r="I1399" s="10">
        <f t="shared" si="59"/>
        <v>2.523978322437589</v>
      </c>
    </row>
    <row r="1400" spans="1:9" ht="13.5" customHeight="1">
      <c r="A1400" s="9">
        <v>39124.617164351854</v>
      </c>
      <c r="B1400" s="10">
        <v>9.043388346572815</v>
      </c>
      <c r="C1400" s="10">
        <v>0.7691541634971724</v>
      </c>
      <c r="D1400" s="10">
        <v>0.06144757780004958</v>
      </c>
      <c r="E1400" s="10">
        <v>0.08263639773110117</v>
      </c>
      <c r="F1400" s="10">
        <v>0.05932869580694442</v>
      </c>
      <c r="G1400" s="10">
        <v>0.02966434790347221</v>
      </c>
      <c r="H1400" s="10">
        <f t="shared" si="58"/>
        <v>0.6113286435498563</v>
      </c>
      <c r="I1400" s="10">
        <f t="shared" si="59"/>
        <v>2.4682975067836543</v>
      </c>
    </row>
    <row r="1401" spans="1:9" ht="13.5" customHeight="1">
      <c r="A1401" s="9">
        <v>39124.61728009259</v>
      </c>
      <c r="B1401" s="10">
        <v>8.846332321214035</v>
      </c>
      <c r="C1401" s="10">
        <v>0.7797485734626981</v>
      </c>
      <c r="D1401" s="10">
        <v>0.05932869580694442</v>
      </c>
      <c r="E1401" s="10">
        <v>0.09958745367594242</v>
      </c>
      <c r="F1401" s="10">
        <v>0.04873428584141863</v>
      </c>
      <c r="G1401" s="10">
        <v>0.016951055944841264</v>
      </c>
      <c r="H1401" s="10">
        <f t="shared" si="58"/>
        <v>0.584659538770587</v>
      </c>
      <c r="I1401" s="10">
        <f t="shared" si="59"/>
        <v>2.3606184612663736</v>
      </c>
    </row>
    <row r="1402" spans="1:9" ht="13.5" customHeight="1">
      <c r="A1402" s="9">
        <v>39124.61739583333</v>
      </c>
      <c r="B1402" s="10">
        <v>8.812430209324353</v>
      </c>
      <c r="C1402" s="10">
        <v>0.8009373933937497</v>
      </c>
      <c r="D1402" s="10">
        <v>0.07416086975868053</v>
      </c>
      <c r="E1402" s="10">
        <v>0.08051751573799601</v>
      </c>
      <c r="F1402" s="10">
        <v>0.06780422377936506</v>
      </c>
      <c r="G1402" s="10">
        <v>0.016951055944841264</v>
      </c>
      <c r="H1402" s="10">
        <f t="shared" si="58"/>
        <v>0.6356747611173841</v>
      </c>
      <c r="I1402" s="10">
        <f t="shared" si="59"/>
        <v>2.566597270627273</v>
      </c>
    </row>
    <row r="1403" spans="1:9" ht="13.5" customHeight="1">
      <c r="A1403" s="9">
        <v>39124.61751157408</v>
      </c>
      <c r="B1403" s="10">
        <v>7.163940018688539</v>
      </c>
      <c r="C1403" s="10">
        <v>0.5445526722280256</v>
      </c>
      <c r="D1403" s="10">
        <v>0.03390211188968253</v>
      </c>
      <c r="E1403" s="10">
        <v>0.07627975175178568</v>
      </c>
      <c r="F1403" s="10">
        <v>0.03178322989657737</v>
      </c>
      <c r="G1403" s="10">
        <v>0.012713291958630949</v>
      </c>
      <c r="H1403" s="10">
        <f>PI()/6*(B1403*B$5^3+C1403*C$5^3+D1403*D$5^3+E1403*E$5^3+F1403*F$5^3)</f>
        <v>0.433880587730089</v>
      </c>
      <c r="I1403" s="10">
        <f t="shared" si="59"/>
        <v>1.7518341144907685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7"/>
  <sheetViews>
    <sheetView zoomScale="125" zoomScaleNormal="125" workbookViewId="0" topLeftCell="A153">
      <selection activeCell="M6" sqref="M6"/>
    </sheetView>
  </sheetViews>
  <sheetFormatPr defaultColWidth="11.421875" defaultRowHeight="13.5" customHeight="1"/>
  <cols>
    <col min="1" max="1" width="16.421875" style="9" customWidth="1"/>
    <col min="2" max="7" width="10.8515625" style="10" customWidth="1"/>
    <col min="8" max="9" width="12.00390625" style="10" customWidth="1"/>
    <col min="10" max="10" width="3.7109375" style="11" customWidth="1"/>
    <col min="11" max="11" width="12.00390625" style="9" customWidth="1"/>
    <col min="12" max="12" width="12.00390625" style="12" customWidth="1"/>
    <col min="13" max="16384" width="10.8515625" style="12" customWidth="1"/>
  </cols>
  <sheetData>
    <row r="1" spans="1:12" s="5" customFormat="1" ht="13.5" customHeight="1">
      <c r="A1" s="1"/>
      <c r="B1" s="2" t="s">
        <v>8</v>
      </c>
      <c r="C1" s="3"/>
      <c r="D1" s="3"/>
      <c r="E1" s="3"/>
      <c r="F1" s="3"/>
      <c r="G1" s="3"/>
      <c r="I1" s="3" t="s">
        <v>35</v>
      </c>
      <c r="J1" s="4"/>
      <c r="K1" s="1"/>
      <c r="L1" s="3" t="s">
        <v>35</v>
      </c>
    </row>
    <row r="2" spans="1:12" s="5" customFormat="1" ht="13.5" customHeight="1">
      <c r="A2" s="1"/>
      <c r="B2" s="6" t="s">
        <v>10</v>
      </c>
      <c r="C2" s="3"/>
      <c r="D2" s="3"/>
      <c r="E2" s="3"/>
      <c r="F2" s="3"/>
      <c r="G2" s="3"/>
      <c r="H2" s="3" t="s">
        <v>9</v>
      </c>
      <c r="I2" s="3" t="s">
        <v>36</v>
      </c>
      <c r="J2" s="4"/>
      <c r="K2" s="1" t="s">
        <v>13</v>
      </c>
      <c r="L2" s="3" t="s">
        <v>36</v>
      </c>
    </row>
    <row r="3" spans="1:13" s="5" customFormat="1" ht="13.5" customHeight="1">
      <c r="A3" s="1"/>
      <c r="B3" s="3">
        <v>0.3</v>
      </c>
      <c r="C3" s="3">
        <v>0.5</v>
      </c>
      <c r="D3" s="3">
        <v>0.7</v>
      </c>
      <c r="E3" s="3">
        <v>0.9</v>
      </c>
      <c r="F3" s="3">
        <v>1.3</v>
      </c>
      <c r="G3" s="3">
        <v>2.5</v>
      </c>
      <c r="H3" s="3" t="s">
        <v>12</v>
      </c>
      <c r="I3" s="3" t="s">
        <v>12</v>
      </c>
      <c r="J3" s="4"/>
      <c r="K3" s="1" t="s">
        <v>37</v>
      </c>
      <c r="L3" s="3" t="s">
        <v>12</v>
      </c>
      <c r="M3" s="5" t="s">
        <v>0</v>
      </c>
    </row>
    <row r="4" spans="1:13" s="5" customFormat="1" ht="13.5" customHeight="1">
      <c r="A4" s="1"/>
      <c r="B4" s="6" t="s">
        <v>1</v>
      </c>
      <c r="C4" s="3"/>
      <c r="D4" s="3"/>
      <c r="E4" s="3"/>
      <c r="F4" s="3"/>
      <c r="G4" s="3"/>
      <c r="H4" s="3" t="s">
        <v>2</v>
      </c>
      <c r="I4" s="3" t="s">
        <v>3</v>
      </c>
      <c r="J4" s="4"/>
      <c r="K4" s="1"/>
      <c r="L4" s="3" t="s">
        <v>3</v>
      </c>
      <c r="M4" s="5" t="s">
        <v>4</v>
      </c>
    </row>
    <row r="5" spans="1:13" s="5" customFormat="1" ht="13.5" customHeight="1">
      <c r="A5" s="1" t="s">
        <v>5</v>
      </c>
      <c r="B5" s="3">
        <f>10^(LOG(B3*C3)/2)</f>
        <v>0.38729833462074165</v>
      </c>
      <c r="C5" s="3">
        <f>10^(LOG(C3*D3)/2)</f>
        <v>0.5916079783099615</v>
      </c>
      <c r="D5" s="3">
        <f>10^(LOG(D3*E3)/2)</f>
        <v>0.7937253933193772</v>
      </c>
      <c r="E5" s="3">
        <f>10^(LOG(E3*F3)/2)</f>
        <v>1.0816653826391969</v>
      </c>
      <c r="F5" s="3">
        <f>10^(LOG(F3*G3)/2)</f>
        <v>1.8027756377319948</v>
      </c>
      <c r="G5" s="3"/>
      <c r="H5" s="3"/>
      <c r="I5" s="3"/>
      <c r="J5" s="4"/>
      <c r="K5" s="1" t="s">
        <v>20</v>
      </c>
      <c r="L5" s="3" t="s">
        <v>20</v>
      </c>
      <c r="M5" s="3" t="s">
        <v>21</v>
      </c>
    </row>
    <row r="6" spans="1:13" ht="13.5" customHeight="1">
      <c r="A6" s="9">
        <v>39124.460439814815</v>
      </c>
      <c r="B6" s="10">
        <v>11.846669223450938</v>
      </c>
      <c r="C6" s="10">
        <v>0.9746857168283727</v>
      </c>
      <c r="D6" s="10">
        <v>0.11865739161388884</v>
      </c>
      <c r="E6" s="10">
        <v>0.0953496896897321</v>
      </c>
      <c r="F6" s="10">
        <v>0.07839863374489084</v>
      </c>
      <c r="G6" s="10">
        <v>0.025426583917261898</v>
      </c>
      <c r="H6" s="10">
        <f aca="true" t="shared" si="0" ref="H6:H69">PI()/6*(B6*B$5^3+C6*C$5^3+D6*D$5^3+E6*E$5^3+F6*F$5^3)</f>
        <v>0.8007886121607767</v>
      </c>
      <c r="I6" s="10">
        <f aca="true" t="shared" si="1" ref="I6:I69">H6*$M$6</f>
        <v>3.565477581043492</v>
      </c>
      <c r="J6" s="11">
        <v>0</v>
      </c>
      <c r="K6" s="9">
        <f ca="1">AVERAGE(OFFSET(A$6:A$11,$J6*6,0))</f>
        <v>39124.46072916667</v>
      </c>
      <c r="L6" s="10">
        <f ca="1">AVERAGE(OFFSET(I$6:I$11,$J6*6,0))</f>
        <v>3.3719441348243797</v>
      </c>
      <c r="M6" s="10">
        <v>4.452457898249483</v>
      </c>
    </row>
    <row r="7" spans="1:12" ht="13.5" customHeight="1">
      <c r="A7" s="9">
        <v>39124.46055555555</v>
      </c>
      <c r="B7" s="10">
        <v>11.67080201802321</v>
      </c>
      <c r="C7" s="10">
        <v>0.9577346608835314</v>
      </c>
      <c r="D7" s="10">
        <v>0.11018186364146822</v>
      </c>
      <c r="E7" s="10">
        <v>0.0953496896897321</v>
      </c>
      <c r="F7" s="10">
        <v>0.06780422377936506</v>
      </c>
      <c r="G7" s="10">
        <v>0.01906993793794642</v>
      </c>
      <c r="H7" s="10">
        <f t="shared" si="0"/>
        <v>0.7588808524966244</v>
      </c>
      <c r="I7" s="10">
        <f t="shared" si="1"/>
        <v>3.378885045528896</v>
      </c>
      <c r="J7" s="11">
        <f aca="true" t="shared" si="2" ref="J7:J70">J6+1</f>
        <v>1</v>
      </c>
      <c r="K7" s="9">
        <f aca="true" ca="1" t="shared" si="3" ref="K7:K70">AVERAGE(OFFSET(A$6:A$11,$J7*6,0))</f>
        <v>39124.461423611116</v>
      </c>
      <c r="L7" s="10">
        <f aca="true" ca="1" t="shared" si="4" ref="L7:L70">AVERAGE(OFFSET(I$6:I$11,$J7*6,0))</f>
        <v>3.3548866682631417</v>
      </c>
    </row>
    <row r="8" spans="1:12" ht="13.5" customHeight="1">
      <c r="A8" s="9">
        <v>39124.4606712963</v>
      </c>
      <c r="B8" s="10">
        <v>11.79793493760952</v>
      </c>
      <c r="C8" s="10">
        <v>0.9174759030145334</v>
      </c>
      <c r="D8" s="10">
        <v>0.09111192570352179</v>
      </c>
      <c r="E8" s="10">
        <v>0.08899304371041664</v>
      </c>
      <c r="F8" s="10">
        <v>0.05932869580694442</v>
      </c>
      <c r="G8" s="10">
        <v>0.02966434790347221</v>
      </c>
      <c r="H8" s="10">
        <f t="shared" si="0"/>
        <v>0.7231771025583382</v>
      </c>
      <c r="I8" s="10">
        <f t="shared" si="1"/>
        <v>3.219915602119049</v>
      </c>
      <c r="J8" s="11">
        <f t="shared" si="2"/>
        <v>2</v>
      </c>
      <c r="K8" s="9">
        <f ca="1" t="shared" si="3"/>
        <v>39124.462118055555</v>
      </c>
      <c r="L8" s="10">
        <f ca="1" t="shared" si="4"/>
        <v>3.2443709155473583</v>
      </c>
    </row>
    <row r="9" spans="1:12" ht="13.5" customHeight="1">
      <c r="A9" s="9">
        <v>39124.46078703704</v>
      </c>
      <c r="B9" s="10">
        <v>10.816892574801832</v>
      </c>
      <c r="C9" s="10">
        <v>0.8793360271386406</v>
      </c>
      <c r="D9" s="10">
        <v>0.1059440996552579</v>
      </c>
      <c r="E9" s="10">
        <v>0.06356645979315474</v>
      </c>
      <c r="F9" s="10">
        <v>0.06356645979315474</v>
      </c>
      <c r="G9" s="10">
        <v>0.025426583917261898</v>
      </c>
      <c r="H9" s="10">
        <f t="shared" si="0"/>
        <v>0.6892356477073946</v>
      </c>
      <c r="I9" s="10">
        <f t="shared" si="1"/>
        <v>3.0687927033898874</v>
      </c>
      <c r="J9" s="11">
        <f t="shared" si="2"/>
        <v>3</v>
      </c>
      <c r="K9" s="9">
        <f ca="1" t="shared" si="3"/>
        <v>39124.462812499994</v>
      </c>
      <c r="L9" s="10">
        <f ca="1" t="shared" si="4"/>
        <v>3.9179637524445337</v>
      </c>
    </row>
    <row r="10" spans="1:12" ht="13.5" customHeight="1">
      <c r="A10" s="9">
        <v>39124.46090277778</v>
      </c>
      <c r="B10" s="10">
        <v>11.914473447230304</v>
      </c>
      <c r="C10" s="10">
        <v>0.9344269589593747</v>
      </c>
      <c r="D10" s="10">
        <v>0.09746857168283726</v>
      </c>
      <c r="E10" s="10">
        <v>0.0656853417862599</v>
      </c>
      <c r="F10" s="10">
        <v>0.08687416171731148</v>
      </c>
      <c r="G10" s="10">
        <v>0.014832173951736105</v>
      </c>
      <c r="H10" s="10">
        <f t="shared" si="0"/>
        <v>0.7992828451133285</v>
      </c>
      <c r="I10" s="10">
        <f t="shared" si="1"/>
        <v>3.5587732166601573</v>
      </c>
      <c r="J10" s="11">
        <f t="shared" si="2"/>
        <v>4</v>
      </c>
      <c r="K10" s="9">
        <f ca="1" t="shared" si="3"/>
        <v>39124.46350694444</v>
      </c>
      <c r="L10" s="10">
        <f ca="1" t="shared" si="4"/>
        <v>4.147329085861707</v>
      </c>
    </row>
    <row r="11" spans="1:12" ht="13.5" customHeight="1">
      <c r="A11" s="9">
        <v>39124.461018518516</v>
      </c>
      <c r="B11" s="10">
        <v>12.107291708602872</v>
      </c>
      <c r="C11" s="10">
        <v>1.046727704593948</v>
      </c>
      <c r="D11" s="10">
        <v>0.08899304371041664</v>
      </c>
      <c r="E11" s="10">
        <v>0.09958745367594242</v>
      </c>
      <c r="F11" s="10">
        <v>0.0656853417862599</v>
      </c>
      <c r="G11" s="10">
        <v>0.04449652185520832</v>
      </c>
      <c r="H11" s="10">
        <f t="shared" si="0"/>
        <v>0.7725666898629604</v>
      </c>
      <c r="I11" s="10">
        <f t="shared" si="1"/>
        <v>3.4398206602047967</v>
      </c>
      <c r="J11" s="11">
        <f t="shared" si="2"/>
        <v>5</v>
      </c>
      <c r="K11" s="9">
        <f ca="1" t="shared" si="3"/>
        <v>39124.46420138889</v>
      </c>
      <c r="L11" s="10">
        <f ca="1" t="shared" si="4"/>
        <v>4.811803042794099</v>
      </c>
    </row>
    <row r="12" spans="1:12" ht="13.5" customHeight="1">
      <c r="A12" s="9">
        <v>39124.46113425926</v>
      </c>
      <c r="B12" s="10">
        <v>12.249256802140918</v>
      </c>
      <c r="C12" s="10">
        <v>0.9746857168283727</v>
      </c>
      <c r="D12" s="10">
        <v>0.1059440996552579</v>
      </c>
      <c r="E12" s="10">
        <v>0.09323080769662695</v>
      </c>
      <c r="F12" s="10">
        <v>0.07204198776557537</v>
      </c>
      <c r="G12" s="10">
        <v>0.023307701924156737</v>
      </c>
      <c r="H12" s="10">
        <f t="shared" si="0"/>
        <v>0.7888011911323599</v>
      </c>
      <c r="I12" s="10">
        <f t="shared" si="1"/>
        <v>3.512104093605876</v>
      </c>
      <c r="J12" s="11">
        <f t="shared" si="2"/>
        <v>6</v>
      </c>
      <c r="K12" s="9">
        <f ca="1" t="shared" si="3"/>
        <v>39124.464895833335</v>
      </c>
      <c r="L12" s="10">
        <f ca="1" t="shared" si="4"/>
        <v>4.864551218768809</v>
      </c>
    </row>
    <row r="13" spans="1:12" ht="13.5" customHeight="1">
      <c r="A13" s="9">
        <v>39124.46125</v>
      </c>
      <c r="B13" s="10">
        <v>12.257732330113338</v>
      </c>
      <c r="C13" s="10">
        <v>0.9768045988214779</v>
      </c>
      <c r="D13" s="10">
        <v>0.09746857168283726</v>
      </c>
      <c r="E13" s="10">
        <v>0.07839863374489084</v>
      </c>
      <c r="F13" s="10">
        <v>0.050853167834523795</v>
      </c>
      <c r="G13" s="10">
        <v>0.016951055944841264</v>
      </c>
      <c r="H13" s="10">
        <f t="shared" si="0"/>
        <v>0.7122386881509526</v>
      </c>
      <c r="I13" s="10">
        <f t="shared" si="1"/>
        <v>3.1712127724965593</v>
      </c>
      <c r="J13" s="11">
        <f t="shared" si="2"/>
        <v>7</v>
      </c>
      <c r="K13" s="9">
        <f ca="1" t="shared" si="3"/>
        <v>39124.46559027778</v>
      </c>
      <c r="L13" s="10">
        <f ca="1" t="shared" si="4"/>
        <v>7.499631365845965</v>
      </c>
    </row>
    <row r="14" spans="1:12" ht="13.5" customHeight="1">
      <c r="A14" s="9">
        <v>39124.46136574074</v>
      </c>
      <c r="B14" s="10">
        <v>12.075508478706295</v>
      </c>
      <c r="C14" s="10">
        <v>0.9365458409524798</v>
      </c>
      <c r="D14" s="10">
        <v>0.0953496896897321</v>
      </c>
      <c r="E14" s="10">
        <v>0.07416086975868053</v>
      </c>
      <c r="F14" s="10">
        <v>0.057209813813839265</v>
      </c>
      <c r="G14" s="10">
        <v>0.023307701924156737</v>
      </c>
      <c r="H14" s="10">
        <f t="shared" si="0"/>
        <v>0.7184688563485453</v>
      </c>
      <c r="I14" s="10">
        <f t="shared" si="1"/>
        <v>3.1989523340953534</v>
      </c>
      <c r="J14" s="11">
        <f t="shared" si="2"/>
        <v>8</v>
      </c>
      <c r="K14" s="9">
        <f ca="1" t="shared" si="3"/>
        <v>39124.46628472223</v>
      </c>
      <c r="L14" s="10">
        <f ca="1" t="shared" si="4"/>
        <v>7.707611269625754</v>
      </c>
    </row>
    <row r="15" spans="1:12" ht="13.5" customHeight="1">
      <c r="A15" s="9">
        <v>39124.461481481485</v>
      </c>
      <c r="B15" s="10">
        <v>11.639018788126632</v>
      </c>
      <c r="C15" s="10">
        <v>0.9047626110559025</v>
      </c>
      <c r="D15" s="10">
        <v>0.12713291958630948</v>
      </c>
      <c r="E15" s="10">
        <v>0.08051751573799601</v>
      </c>
      <c r="F15" s="10">
        <v>0.07416086975868053</v>
      </c>
      <c r="G15" s="10">
        <v>0.02118881993105158</v>
      </c>
      <c r="H15" s="10">
        <f t="shared" si="0"/>
        <v>0.7662815185262006</v>
      </c>
      <c r="I15" s="10">
        <f t="shared" si="1"/>
        <v>3.4118361994445894</v>
      </c>
      <c r="J15" s="11">
        <f t="shared" si="2"/>
        <v>9</v>
      </c>
      <c r="K15" s="9">
        <f ca="1" t="shared" si="3"/>
        <v>39124.46697916667</v>
      </c>
      <c r="L15" s="10">
        <f ca="1" t="shared" si="4"/>
        <v>6.770848284759299</v>
      </c>
    </row>
    <row r="16" spans="1:12" ht="13.5" customHeight="1">
      <c r="A16" s="9">
        <v>39124.461597222224</v>
      </c>
      <c r="B16" s="10">
        <v>11.92506785719583</v>
      </c>
      <c r="C16" s="10">
        <v>0.978923480814583</v>
      </c>
      <c r="D16" s="10">
        <v>0.1313706835725198</v>
      </c>
      <c r="E16" s="10">
        <v>0.08899304371041664</v>
      </c>
      <c r="F16" s="10">
        <v>0.06992310577247021</v>
      </c>
      <c r="G16" s="10">
        <v>0.03178322989657737</v>
      </c>
      <c r="H16" s="10">
        <f t="shared" si="0"/>
        <v>0.7767482744939718</v>
      </c>
      <c r="I16" s="10">
        <f t="shared" si="1"/>
        <v>3.458438989722342</v>
      </c>
      <c r="J16" s="11">
        <f t="shared" si="2"/>
        <v>10</v>
      </c>
      <c r="K16" s="9">
        <f ca="1" t="shared" si="3"/>
        <v>39124.46767361111</v>
      </c>
      <c r="L16" s="10">
        <f ca="1" t="shared" si="4"/>
        <v>7.3422925999842255</v>
      </c>
    </row>
    <row r="17" spans="1:12" ht="13.5" customHeight="1">
      <c r="A17" s="9">
        <v>39124.46171296296</v>
      </c>
      <c r="B17" s="10">
        <v>11.45679493671959</v>
      </c>
      <c r="C17" s="10">
        <v>0.8835737911248509</v>
      </c>
      <c r="D17" s="10">
        <v>0.13772732955183528</v>
      </c>
      <c r="E17" s="10">
        <v>0.07627975175178568</v>
      </c>
      <c r="F17" s="10">
        <v>0.07416086975868053</v>
      </c>
      <c r="G17" s="10">
        <v>0.01059440996552579</v>
      </c>
      <c r="H17" s="10">
        <f t="shared" si="0"/>
        <v>0.7584070860146107</v>
      </c>
      <c r="I17" s="10">
        <f t="shared" si="1"/>
        <v>3.3767756202141284</v>
      </c>
      <c r="J17" s="11">
        <f t="shared" si="2"/>
        <v>11</v>
      </c>
      <c r="K17" s="9">
        <f ca="1" t="shared" si="3"/>
        <v>39124.46836805555</v>
      </c>
      <c r="L17" s="10">
        <f ca="1" t="shared" si="4"/>
        <v>8.56977392623503</v>
      </c>
    </row>
    <row r="18" spans="1:12" ht="13.5" customHeight="1">
      <c r="A18" s="9">
        <v>39124.4618287037</v>
      </c>
      <c r="B18" s="10">
        <v>11.486459284623061</v>
      </c>
      <c r="C18" s="10">
        <v>1.0149444746973706</v>
      </c>
      <c r="D18" s="10">
        <v>0.0953496896897321</v>
      </c>
      <c r="E18" s="10">
        <v>0.08051751573799601</v>
      </c>
      <c r="F18" s="10">
        <v>0.0656853417862599</v>
      </c>
      <c r="G18" s="10">
        <v>0.040258757868998005</v>
      </c>
      <c r="H18" s="10">
        <f t="shared" si="0"/>
        <v>0.7392639549872241</v>
      </c>
      <c r="I18" s="10">
        <f t="shared" si="1"/>
        <v>3.291541635274016</v>
      </c>
      <c r="J18" s="11">
        <f t="shared" si="2"/>
        <v>12</v>
      </c>
      <c r="K18" s="9">
        <f ca="1" t="shared" si="3"/>
        <v>39124.46906249999</v>
      </c>
      <c r="L18" s="10">
        <f ca="1" t="shared" si="4"/>
        <v>4.978562604225455</v>
      </c>
    </row>
    <row r="19" spans="1:12" ht="13.5" customHeight="1">
      <c r="A19" s="9">
        <v>39124.46194444445</v>
      </c>
      <c r="B19" s="10">
        <v>11.708941893899103</v>
      </c>
      <c r="C19" s="10">
        <v>1.0213011206766862</v>
      </c>
      <c r="D19" s="10">
        <v>0.09111192570352179</v>
      </c>
      <c r="E19" s="10">
        <v>0.08263639773110117</v>
      </c>
      <c r="F19" s="10">
        <v>0.06144757780004958</v>
      </c>
      <c r="G19" s="10">
        <v>0.040258757868998005</v>
      </c>
      <c r="H19" s="10">
        <f t="shared" si="0"/>
        <v>0.7340146760967403</v>
      </c>
      <c r="I19" s="10">
        <f t="shared" si="1"/>
        <v>3.268169442017967</v>
      </c>
      <c r="J19" s="11">
        <f t="shared" si="2"/>
        <v>13</v>
      </c>
      <c r="K19" s="9">
        <f ca="1" t="shared" si="3"/>
        <v>39124.46975694445</v>
      </c>
      <c r="L19" s="10">
        <f ca="1" t="shared" si="4"/>
        <v>6.3919277320944845</v>
      </c>
    </row>
    <row r="20" spans="1:12" ht="13.5" customHeight="1">
      <c r="A20" s="9">
        <v>39124.462060185186</v>
      </c>
      <c r="B20" s="10">
        <v>11.874214689361306</v>
      </c>
      <c r="C20" s="10">
        <v>0.9937556547663191</v>
      </c>
      <c r="D20" s="10">
        <v>0.08475527972420632</v>
      </c>
      <c r="E20" s="10">
        <v>0.06992310577247021</v>
      </c>
      <c r="F20" s="10">
        <v>0.07204198776557537</v>
      </c>
      <c r="G20" s="10">
        <v>0.03390211188968253</v>
      </c>
      <c r="H20" s="10">
        <f t="shared" si="0"/>
        <v>0.7584682049890891</v>
      </c>
      <c r="I20" s="10">
        <f t="shared" si="1"/>
        <v>3.3770477498747775</v>
      </c>
      <c r="J20" s="11">
        <f t="shared" si="2"/>
        <v>14</v>
      </c>
      <c r="K20" s="9">
        <f ca="1" t="shared" si="3"/>
        <v>39124.470451388894</v>
      </c>
      <c r="L20" s="10">
        <f ca="1" t="shared" si="4"/>
        <v>6.283761964896095</v>
      </c>
    </row>
    <row r="21" spans="1:12" ht="13.5" customHeight="1">
      <c r="A21" s="9">
        <v>39124.462175925924</v>
      </c>
      <c r="B21" s="10">
        <v>11.874214689361306</v>
      </c>
      <c r="C21" s="10">
        <v>0.9916367727732139</v>
      </c>
      <c r="D21" s="10">
        <v>0.07839863374489084</v>
      </c>
      <c r="E21" s="10">
        <v>0.09746857168283726</v>
      </c>
      <c r="F21" s="10">
        <v>0.050853167834523795</v>
      </c>
      <c r="G21" s="10">
        <v>0.02118881993105158</v>
      </c>
      <c r="H21" s="10">
        <f t="shared" si="0"/>
        <v>0.7098243196985335</v>
      </c>
      <c r="I21" s="10">
        <f t="shared" si="1"/>
        <v>3.1604628986113017</v>
      </c>
      <c r="J21" s="11">
        <f t="shared" si="2"/>
        <v>15</v>
      </c>
      <c r="K21" s="9">
        <f ca="1" t="shared" si="3"/>
        <v>39124.47114583334</v>
      </c>
      <c r="L21" s="10">
        <f ca="1" t="shared" si="4"/>
        <v>5.822420368276258</v>
      </c>
    </row>
    <row r="22" spans="1:12" ht="13.5" customHeight="1">
      <c r="A22" s="9">
        <v>39124.46229166666</v>
      </c>
      <c r="B22" s="10">
        <v>11.846669223450938</v>
      </c>
      <c r="C22" s="10">
        <v>0.9174759030145334</v>
      </c>
      <c r="D22" s="10">
        <v>0.120776273606994</v>
      </c>
      <c r="E22" s="10">
        <v>0.0656853417862599</v>
      </c>
      <c r="F22" s="10">
        <v>0.05297204982762895</v>
      </c>
      <c r="G22" s="10">
        <v>0.01059440996552579</v>
      </c>
      <c r="H22" s="10">
        <f t="shared" si="0"/>
        <v>0.697480982641166</v>
      </c>
      <c r="I22" s="10">
        <f t="shared" si="1"/>
        <v>3.1055047100394697</v>
      </c>
      <c r="J22" s="11">
        <f t="shared" si="2"/>
        <v>16</v>
      </c>
      <c r="K22" s="9">
        <f ca="1" t="shared" si="3"/>
        <v>39124.47184027778</v>
      </c>
      <c r="L22" s="10">
        <f ca="1" t="shared" si="4"/>
        <v>6.805405622983277</v>
      </c>
    </row>
    <row r="23" spans="1:12" ht="13.5" customHeight="1">
      <c r="A23" s="9">
        <v>39124.46240740741</v>
      </c>
      <c r="B23" s="10">
        <v>11.518242514519638</v>
      </c>
      <c r="C23" s="10">
        <v>0.9217136670007438</v>
      </c>
      <c r="D23" s="10">
        <v>0.09746857168283726</v>
      </c>
      <c r="E23" s="10">
        <v>0.07416086975868053</v>
      </c>
      <c r="F23" s="10">
        <v>0.06780422377936506</v>
      </c>
      <c r="G23" s="10">
        <v>0.025426583917261898</v>
      </c>
      <c r="H23" s="10">
        <f t="shared" si="0"/>
        <v>0.7329657308494005</v>
      </c>
      <c r="I23" s="10">
        <f t="shared" si="1"/>
        <v>3.263499057466618</v>
      </c>
      <c r="J23" s="11">
        <f t="shared" si="2"/>
        <v>17</v>
      </c>
      <c r="K23" s="9">
        <f ca="1" t="shared" si="3"/>
        <v>39124.47253472222</v>
      </c>
      <c r="L23" s="10">
        <f ca="1" t="shared" si="4"/>
        <v>7.689241818810083</v>
      </c>
    </row>
    <row r="24" spans="1:12" ht="13.5" customHeight="1">
      <c r="A24" s="9">
        <v>39124.46252314815</v>
      </c>
      <c r="B24" s="10">
        <v>11.791578291630204</v>
      </c>
      <c r="C24" s="10">
        <v>1.0085878287180552</v>
      </c>
      <c r="D24" s="10">
        <v>0.08687416171731148</v>
      </c>
      <c r="E24" s="10">
        <v>0.06780422377936506</v>
      </c>
      <c r="F24" s="10">
        <v>0.08051751573799601</v>
      </c>
      <c r="G24" s="10">
        <v>0.016951055944841264</v>
      </c>
      <c r="H24" s="10">
        <f t="shared" si="0"/>
        <v>0.7827143563090178</v>
      </c>
      <c r="I24" s="10">
        <f t="shared" si="1"/>
        <v>3.485002717821346</v>
      </c>
      <c r="J24" s="11">
        <f t="shared" si="2"/>
        <v>18</v>
      </c>
      <c r="K24" s="9">
        <f ca="1" t="shared" si="3"/>
        <v>39124.473229166666</v>
      </c>
      <c r="L24" s="10">
        <f ca="1" t="shared" si="4"/>
        <v>10.789235204751584</v>
      </c>
    </row>
    <row r="25" spans="1:12" ht="13.5" customHeight="1">
      <c r="A25" s="9">
        <v>39124.46263888889</v>
      </c>
      <c r="B25" s="10">
        <v>13.28115233278313</v>
      </c>
      <c r="C25" s="10">
        <v>1.0043500647318448</v>
      </c>
      <c r="D25" s="10">
        <v>0.1250140375932043</v>
      </c>
      <c r="E25" s="10">
        <v>0.08899304371041664</v>
      </c>
      <c r="F25" s="10">
        <v>0.08899304371041664</v>
      </c>
      <c r="G25" s="10">
        <v>0.016951055944841264</v>
      </c>
      <c r="H25" s="10">
        <f t="shared" si="0"/>
        <v>0.8775927860866801</v>
      </c>
      <c r="I25" s="10">
        <f t="shared" si="1"/>
        <v>3.9074449318584077</v>
      </c>
      <c r="J25" s="11">
        <f t="shared" si="2"/>
        <v>19</v>
      </c>
      <c r="K25" s="9">
        <f ca="1" t="shared" si="3"/>
        <v>39124.473923611105</v>
      </c>
      <c r="L25" s="10">
        <f ca="1" t="shared" si="4"/>
        <v>10.458674490152257</v>
      </c>
    </row>
    <row r="26" spans="1:12" ht="13.5" customHeight="1">
      <c r="A26" s="9">
        <v>39124.46275462963</v>
      </c>
      <c r="B26" s="10">
        <v>16.0611255077371</v>
      </c>
      <c r="C26" s="10">
        <v>1.2247137920147813</v>
      </c>
      <c r="D26" s="10">
        <v>0.1356084475587301</v>
      </c>
      <c r="E26" s="10">
        <v>0.0953496896897321</v>
      </c>
      <c r="F26" s="10">
        <v>0.07416086975868053</v>
      </c>
      <c r="G26" s="10">
        <v>0.01906993793794642</v>
      </c>
      <c r="H26" s="10">
        <f t="shared" si="0"/>
        <v>0.9475305586237094</v>
      </c>
      <c r="I26" s="10">
        <f t="shared" si="1"/>
        <v>4.2188399195768795</v>
      </c>
      <c r="J26" s="11">
        <f t="shared" si="2"/>
        <v>20</v>
      </c>
      <c r="K26" s="9">
        <f ca="1" t="shared" si="3"/>
        <v>39124.47461805556</v>
      </c>
      <c r="L26" s="10">
        <f ca="1" t="shared" si="4"/>
        <v>10.069307389963074</v>
      </c>
    </row>
    <row r="27" spans="1:12" ht="13.5" customHeight="1">
      <c r="A27" s="9">
        <v>39124.46287037037</v>
      </c>
      <c r="B27" s="10">
        <v>15.995440165950837</v>
      </c>
      <c r="C27" s="10">
        <v>1.3031124257596722</v>
      </c>
      <c r="D27" s="10">
        <v>0.16315391346909716</v>
      </c>
      <c r="E27" s="10">
        <v>0.09958745367594242</v>
      </c>
      <c r="F27" s="10">
        <v>0.07839863374489084</v>
      </c>
      <c r="G27" s="10">
        <v>0.03178322989657737</v>
      </c>
      <c r="H27" s="10">
        <f t="shared" si="0"/>
        <v>0.9770530144459928</v>
      </c>
      <c r="I27" s="10">
        <f t="shared" si="1"/>
        <v>4.350287411178527</v>
      </c>
      <c r="J27" s="11">
        <f t="shared" si="2"/>
        <v>21</v>
      </c>
      <c r="K27" s="9">
        <f ca="1" t="shared" si="3"/>
        <v>39124.475312500006</v>
      </c>
      <c r="L27" s="10">
        <f ca="1" t="shared" si="4"/>
        <v>13.546687539675743</v>
      </c>
    </row>
    <row r="28" spans="1:12" ht="13.5" customHeight="1">
      <c r="A28" s="9">
        <v>39124.46298611111</v>
      </c>
      <c r="B28" s="10">
        <v>14.245243639645977</v>
      </c>
      <c r="C28" s="10">
        <v>1.1357207483043648</v>
      </c>
      <c r="D28" s="10">
        <v>0.12925180157941463</v>
      </c>
      <c r="E28" s="10">
        <v>0.06144757780004958</v>
      </c>
      <c r="F28" s="10">
        <v>0.05932869580694442</v>
      </c>
      <c r="G28" s="10">
        <v>0.01059440996552579</v>
      </c>
      <c r="H28" s="10">
        <f t="shared" si="0"/>
        <v>0.8130150192442026</v>
      </c>
      <c r="I28" s="10">
        <f t="shared" si="1"/>
        <v>3.619915143829305</v>
      </c>
      <c r="J28" s="11">
        <f t="shared" si="2"/>
        <v>22</v>
      </c>
      <c r="K28" s="9">
        <f ca="1" t="shared" si="3"/>
        <v>39124.47600694444</v>
      </c>
      <c r="L28" s="10">
        <f ca="1" t="shared" si="4"/>
        <v>12.684373352406633</v>
      </c>
    </row>
    <row r="29" spans="1:12" ht="13.5" customHeight="1">
      <c r="A29" s="9">
        <v>39124.46310185185</v>
      </c>
      <c r="B29" s="10">
        <v>14.334236683356394</v>
      </c>
      <c r="C29" s="10">
        <v>1.139958512290575</v>
      </c>
      <c r="D29" s="10">
        <v>0.13984621154494042</v>
      </c>
      <c r="E29" s="10">
        <v>0.09746857168283726</v>
      </c>
      <c r="F29" s="10">
        <v>0.07204198776557537</v>
      </c>
      <c r="G29" s="10">
        <v>0.02966434790347221</v>
      </c>
      <c r="H29" s="10">
        <f t="shared" si="0"/>
        <v>0.881825831962698</v>
      </c>
      <c r="I29" s="10">
        <f t="shared" si="1"/>
        <v>3.926292390402736</v>
      </c>
      <c r="J29" s="11">
        <f t="shared" si="2"/>
        <v>23</v>
      </c>
      <c r="K29" s="9">
        <f ca="1" t="shared" si="3"/>
        <v>39124.476701388885</v>
      </c>
      <c r="L29" s="10">
        <f ca="1" t="shared" si="4"/>
        <v>10.814257651275037</v>
      </c>
    </row>
    <row r="30" spans="1:12" ht="13.5" customHeight="1">
      <c r="A30" s="9">
        <v>39124.463217592594</v>
      </c>
      <c r="B30" s="10">
        <v>15.230523766439875</v>
      </c>
      <c r="C30" s="10">
        <v>1.2289515560009916</v>
      </c>
      <c r="D30" s="10">
        <v>0.1313706835725198</v>
      </c>
      <c r="E30" s="10">
        <v>0.10170633566904759</v>
      </c>
      <c r="F30" s="10">
        <v>0.06356645979315474</v>
      </c>
      <c r="G30" s="10">
        <v>0.02966434790347221</v>
      </c>
      <c r="H30" s="10">
        <f t="shared" si="0"/>
        <v>0.8933258208821897</v>
      </c>
      <c r="I30" s="10">
        <f t="shared" si="1"/>
        <v>3.9774956068971083</v>
      </c>
      <c r="J30" s="11">
        <f t="shared" si="2"/>
        <v>24</v>
      </c>
      <c r="K30" s="9">
        <f ca="1" t="shared" si="3"/>
        <v>39124.47739583333</v>
      </c>
      <c r="L30" s="10">
        <f ca="1" t="shared" si="4"/>
        <v>11.841719146569476</v>
      </c>
    </row>
    <row r="31" spans="1:12" ht="13.5" customHeight="1">
      <c r="A31" s="9">
        <v>39124.46333333333</v>
      </c>
      <c r="B31" s="10">
        <v>15.811097432550689</v>
      </c>
      <c r="C31" s="10">
        <v>1.2946368977872516</v>
      </c>
      <c r="D31" s="10">
        <v>0.15255950350357136</v>
      </c>
      <c r="E31" s="10">
        <v>0.09111192570352179</v>
      </c>
      <c r="F31" s="10">
        <v>0.0656853417862599</v>
      </c>
      <c r="G31" s="10">
        <v>0.01059440996552579</v>
      </c>
      <c r="H31" s="10">
        <f t="shared" si="0"/>
        <v>0.9231350910090268</v>
      </c>
      <c r="I31" s="10">
        <f t="shared" si="1"/>
        <v>4.110220127114396</v>
      </c>
      <c r="J31" s="11">
        <f t="shared" si="2"/>
        <v>25</v>
      </c>
      <c r="K31" s="9">
        <f ca="1" t="shared" si="3"/>
        <v>39124.47809027778</v>
      </c>
      <c r="L31" s="10">
        <f ca="1" t="shared" si="4"/>
        <v>10.413759063567827</v>
      </c>
    </row>
    <row r="32" spans="1:12" ht="13.5" customHeight="1">
      <c r="A32" s="9">
        <v>39124.46344907407</v>
      </c>
      <c r="B32" s="10">
        <v>15.690321158943695</v>
      </c>
      <c r="C32" s="10">
        <v>1.2098816180630452</v>
      </c>
      <c r="D32" s="10">
        <v>0.10170633566904759</v>
      </c>
      <c r="E32" s="10">
        <v>0.09111192570352179</v>
      </c>
      <c r="F32" s="10">
        <v>0.08899304371041664</v>
      </c>
      <c r="G32" s="10">
        <v>0.03813987587589284</v>
      </c>
      <c r="H32" s="10">
        <f t="shared" si="0"/>
        <v>0.9684605261794286</v>
      </c>
      <c r="I32" s="10">
        <f t="shared" si="1"/>
        <v>4.312029718930447</v>
      </c>
      <c r="J32" s="11">
        <f t="shared" si="2"/>
        <v>26</v>
      </c>
      <c r="K32" s="9">
        <f ca="1" t="shared" si="3"/>
        <v>39124.47878472222</v>
      </c>
      <c r="L32" s="10">
        <f ca="1" t="shared" si="4"/>
        <v>9.80515938519771</v>
      </c>
    </row>
    <row r="33" spans="1:12" ht="13.5" customHeight="1">
      <c r="A33" s="9">
        <v>39124.46356481482</v>
      </c>
      <c r="B33" s="10">
        <v>15.10127196486046</v>
      </c>
      <c r="C33" s="10">
        <v>1.2289515560009916</v>
      </c>
      <c r="D33" s="10">
        <v>0.12713291958630948</v>
      </c>
      <c r="E33" s="10">
        <v>0.08263639773110117</v>
      </c>
      <c r="F33" s="10">
        <v>0.07627975175178568</v>
      </c>
      <c r="G33" s="10">
        <v>0.016951055944841264</v>
      </c>
      <c r="H33" s="10">
        <f t="shared" si="0"/>
        <v>0.9146496840344632</v>
      </c>
      <c r="I33" s="10">
        <f t="shared" si="1"/>
        <v>4.072439209810639</v>
      </c>
      <c r="J33" s="11">
        <f t="shared" si="2"/>
        <v>27</v>
      </c>
      <c r="K33" s="9">
        <f ca="1" t="shared" si="3"/>
        <v>39124.47947916667</v>
      </c>
      <c r="L33" s="10">
        <f ca="1" t="shared" si="4"/>
        <v>10.21001675185035</v>
      </c>
    </row>
    <row r="34" spans="1:12" ht="13.5" customHeight="1">
      <c r="A34" s="9">
        <v>39124.46368055556</v>
      </c>
      <c r="B34" s="10">
        <v>15.277139170288189</v>
      </c>
      <c r="C34" s="10">
        <v>1.1971683261044144</v>
      </c>
      <c r="D34" s="10">
        <v>0.10382521766215275</v>
      </c>
      <c r="E34" s="10">
        <v>0.10170633566904759</v>
      </c>
      <c r="F34" s="10">
        <v>0.08263639773110117</v>
      </c>
      <c r="G34" s="10">
        <v>0.01906993793794642</v>
      </c>
      <c r="H34" s="10">
        <f t="shared" si="0"/>
        <v>0.9425881518813807</v>
      </c>
      <c r="I34" s="10">
        <f t="shared" si="1"/>
        <v>4.1968340616406365</v>
      </c>
      <c r="J34" s="11">
        <f t="shared" si="2"/>
        <v>28</v>
      </c>
      <c r="K34" s="9">
        <f ca="1" t="shared" si="3"/>
        <v>39124.48017361111</v>
      </c>
      <c r="L34" s="10">
        <f ca="1" t="shared" si="4"/>
        <v>9.807374443396672</v>
      </c>
    </row>
    <row r="35" spans="1:12" ht="13.5" customHeight="1">
      <c r="A35" s="9">
        <v>39124.463796296295</v>
      </c>
      <c r="B35" s="10">
        <v>15.868307246364528</v>
      </c>
      <c r="C35" s="10">
        <v>1.2755669598493051</v>
      </c>
      <c r="D35" s="10">
        <v>0.12289515560009916</v>
      </c>
      <c r="E35" s="10">
        <v>0.09958745367594242</v>
      </c>
      <c r="F35" s="10">
        <v>0.07416086975868053</v>
      </c>
      <c r="G35" s="10">
        <v>0.023307701924156737</v>
      </c>
      <c r="H35" s="10">
        <f t="shared" si="0"/>
        <v>0.9466582025254314</v>
      </c>
      <c r="I35" s="10">
        <f t="shared" si="1"/>
        <v>4.214955790777015</v>
      </c>
      <c r="J35" s="11">
        <f t="shared" si="2"/>
        <v>29</v>
      </c>
      <c r="K35" s="9">
        <f ca="1" t="shared" si="3"/>
        <v>39124.48086805555</v>
      </c>
      <c r="L35" s="10">
        <f ca="1" t="shared" si="4"/>
        <v>9.505480700835353</v>
      </c>
    </row>
    <row r="36" spans="1:12" ht="13.5" customHeight="1">
      <c r="A36" s="9">
        <v>39124.463912037034</v>
      </c>
      <c r="B36" s="10">
        <v>15.400034325888289</v>
      </c>
      <c r="C36" s="10">
        <v>1.2225949100216762</v>
      </c>
      <c r="D36" s="10">
        <v>0.15255950350357136</v>
      </c>
      <c r="E36" s="10">
        <v>0.0953496896897321</v>
      </c>
      <c r="F36" s="10">
        <v>0.08263639773110117</v>
      </c>
      <c r="G36" s="10">
        <v>0.03390211188968253</v>
      </c>
      <c r="H36" s="10">
        <f t="shared" si="0"/>
        <v>0.9576307532550116</v>
      </c>
      <c r="I36" s="10">
        <f t="shared" si="1"/>
        <v>4.263810610936877</v>
      </c>
      <c r="J36" s="11">
        <f t="shared" si="2"/>
        <v>30</v>
      </c>
      <c r="K36" s="9">
        <f ca="1" t="shared" si="3"/>
        <v>39124.4815625</v>
      </c>
      <c r="L36" s="10">
        <f ca="1" t="shared" si="4"/>
        <v>10.252091921805736</v>
      </c>
    </row>
    <row r="37" spans="1:12" ht="13.5" customHeight="1">
      <c r="A37" s="9">
        <v>39124.46402777778</v>
      </c>
      <c r="B37" s="10">
        <v>18.288070482490618</v>
      </c>
      <c r="C37" s="10">
        <v>1.434483109332192</v>
      </c>
      <c r="D37" s="10">
        <v>0.15679726748978168</v>
      </c>
      <c r="E37" s="10">
        <v>0.13984621154494042</v>
      </c>
      <c r="F37" s="10">
        <v>0.09323080769662695</v>
      </c>
      <c r="G37" s="10">
        <v>0.023307701924156737</v>
      </c>
      <c r="H37" s="10">
        <f t="shared" si="0"/>
        <v>1.131548462510341</v>
      </c>
      <c r="I37" s="10">
        <f t="shared" si="1"/>
        <v>5.038171889156226</v>
      </c>
      <c r="J37" s="11">
        <f t="shared" si="2"/>
        <v>31</v>
      </c>
      <c r="K37" s="9">
        <f ca="1" t="shared" si="3"/>
        <v>39124.482256944444</v>
      </c>
      <c r="L37" s="10">
        <f ca="1" t="shared" si="4"/>
        <v>10.22600073240468</v>
      </c>
    </row>
    <row r="38" spans="1:12" ht="13.5" customHeight="1">
      <c r="A38" s="9">
        <v>39124.46414351852</v>
      </c>
      <c r="B38" s="10">
        <v>21.267218564796472</v>
      </c>
      <c r="C38" s="10">
        <v>1.6294202526978665</v>
      </c>
      <c r="D38" s="10">
        <v>0.15679726748978168</v>
      </c>
      <c r="E38" s="10">
        <v>0.13348956556562494</v>
      </c>
      <c r="F38" s="10">
        <v>0.10170633566904759</v>
      </c>
      <c r="G38" s="10">
        <v>0.025426583917261898</v>
      </c>
      <c r="H38" s="10">
        <f t="shared" si="0"/>
        <v>1.2650927197752777</v>
      </c>
      <c r="I38" s="10">
        <f t="shared" si="1"/>
        <v>5.632772072181354</v>
      </c>
      <c r="J38" s="11">
        <f t="shared" si="2"/>
        <v>32</v>
      </c>
      <c r="K38" s="9">
        <f ca="1" t="shared" si="3"/>
        <v>39124.48295138889</v>
      </c>
      <c r="L38" s="10">
        <f ca="1" t="shared" si="4"/>
        <v>11.651246800453883</v>
      </c>
    </row>
    <row r="39" spans="1:12" ht="13.5" customHeight="1">
      <c r="A39" s="9">
        <v>39124.46425925926</v>
      </c>
      <c r="B39" s="10">
        <v>22.56821210856304</v>
      </c>
      <c r="C39" s="10">
        <v>1.781979756201438</v>
      </c>
      <c r="D39" s="10">
        <v>0.2076504353243055</v>
      </c>
      <c r="E39" s="10">
        <v>0.12925180157941463</v>
      </c>
      <c r="F39" s="10">
        <v>0.11018186364146822</v>
      </c>
      <c r="G39" s="10">
        <v>0.01906993793794642</v>
      </c>
      <c r="H39" s="10">
        <f t="shared" si="0"/>
        <v>1.357714444882721</v>
      </c>
      <c r="I39" s="10">
        <f t="shared" si="1"/>
        <v>6.045166403685483</v>
      </c>
      <c r="J39" s="11">
        <f t="shared" si="2"/>
        <v>33</v>
      </c>
      <c r="K39" s="9">
        <f ca="1" t="shared" si="3"/>
        <v>39124.48364583333</v>
      </c>
      <c r="L39" s="10">
        <f ca="1" t="shared" si="4"/>
        <v>11.638636090212943</v>
      </c>
    </row>
    <row r="40" spans="1:12" ht="13.5" customHeight="1">
      <c r="A40" s="9">
        <v>39124.464375</v>
      </c>
      <c r="B40" s="10">
        <v>15.933992588150788</v>
      </c>
      <c r="C40" s="10">
        <v>1.180217270159573</v>
      </c>
      <c r="D40" s="10">
        <v>0.1250140375932043</v>
      </c>
      <c r="E40" s="10">
        <v>0.11230074563457337</v>
      </c>
      <c r="F40" s="10">
        <v>0.05932869580694442</v>
      </c>
      <c r="G40" s="10">
        <v>0.025426583917261898</v>
      </c>
      <c r="H40" s="10">
        <f t="shared" si="0"/>
        <v>0.90179595187556</v>
      </c>
      <c r="I40" s="10">
        <f t="shared" si="1"/>
        <v>4.015208508537747</v>
      </c>
      <c r="J40" s="11">
        <f t="shared" si="2"/>
        <v>34</v>
      </c>
      <c r="K40" s="9">
        <f ca="1" t="shared" si="3"/>
        <v>39124.484340277784</v>
      </c>
      <c r="L40" s="10">
        <f ca="1" t="shared" si="4"/>
        <v>8.536579127922927</v>
      </c>
    </row>
    <row r="41" spans="1:12" ht="13.5" customHeight="1">
      <c r="A41" s="9">
        <v>39124.46449074074</v>
      </c>
      <c r="B41" s="10">
        <v>14.41475419909439</v>
      </c>
      <c r="C41" s="10">
        <v>1.0149444746973706</v>
      </c>
      <c r="D41" s="10">
        <v>0.120776273606994</v>
      </c>
      <c r="E41" s="10">
        <v>0.11441962762767853</v>
      </c>
      <c r="F41" s="10">
        <v>0.06992310577247021</v>
      </c>
      <c r="G41" s="10">
        <v>0.027545465910367054</v>
      </c>
      <c r="H41" s="10">
        <f t="shared" si="0"/>
        <v>0.8704605098659466</v>
      </c>
      <c r="I41" s="10">
        <f t="shared" si="1"/>
        <v>3.875688772266906</v>
      </c>
      <c r="J41" s="11">
        <f t="shared" si="2"/>
        <v>35</v>
      </c>
      <c r="K41" s="9">
        <f ca="1" t="shared" si="3"/>
        <v>39124.485034722224</v>
      </c>
      <c r="L41" s="10">
        <f ca="1" t="shared" si="4"/>
        <v>8.99084767123486</v>
      </c>
    </row>
    <row r="42" spans="1:12" ht="13.5" customHeight="1">
      <c r="A42" s="9">
        <v>39124.46460648148</v>
      </c>
      <c r="B42" s="10">
        <v>14.62028575242559</v>
      </c>
      <c r="C42" s="10">
        <v>1.182336152152678</v>
      </c>
      <c r="D42" s="10">
        <v>0.12289515560009916</v>
      </c>
      <c r="E42" s="10">
        <v>0.10806298164836306</v>
      </c>
      <c r="F42" s="10">
        <v>0.08899304371041664</v>
      </c>
      <c r="G42" s="10">
        <v>0.01906993793794642</v>
      </c>
      <c r="H42" s="10">
        <f t="shared" si="0"/>
        <v>0.9497055889807521</v>
      </c>
      <c r="I42" s="10">
        <f t="shared" si="1"/>
        <v>4.228524150669027</v>
      </c>
      <c r="J42" s="11">
        <f t="shared" si="2"/>
        <v>36</v>
      </c>
      <c r="K42" s="9">
        <f ca="1" t="shared" si="3"/>
        <v>39124.48572916666</v>
      </c>
      <c r="L42" s="10">
        <f ca="1" t="shared" si="4"/>
        <v>11.565515522255339</v>
      </c>
    </row>
    <row r="43" spans="1:12" ht="13.5" customHeight="1">
      <c r="A43" s="9">
        <v>39124.46472222222</v>
      </c>
      <c r="B43" s="10">
        <v>15.126698548777723</v>
      </c>
      <c r="C43" s="10">
        <v>1.031895530642212</v>
      </c>
      <c r="D43" s="10">
        <v>0.1356084475587301</v>
      </c>
      <c r="E43" s="10">
        <v>0.09958745367594242</v>
      </c>
      <c r="F43" s="10">
        <v>0.08051751573799601</v>
      </c>
      <c r="G43" s="10">
        <v>0.027545465910367054</v>
      </c>
      <c r="H43" s="10">
        <f t="shared" si="0"/>
        <v>0.9205107823929156</v>
      </c>
      <c r="I43" s="10">
        <f t="shared" si="1"/>
        <v>4.098535503489148</v>
      </c>
      <c r="J43" s="11">
        <f t="shared" si="2"/>
        <v>37</v>
      </c>
      <c r="K43" s="9">
        <f ca="1" t="shared" si="3"/>
        <v>39124.48642361111</v>
      </c>
      <c r="L43" s="10">
        <f ca="1" t="shared" si="4"/>
        <v>12.631958662742706</v>
      </c>
    </row>
    <row r="44" spans="1:12" ht="13.5" customHeight="1">
      <c r="A44" s="9">
        <v>39124.464837962965</v>
      </c>
      <c r="B44" s="10">
        <v>15.17543283461914</v>
      </c>
      <c r="C44" s="10">
        <v>1.1547906862423112</v>
      </c>
      <c r="D44" s="10">
        <v>0.10170633566904759</v>
      </c>
      <c r="E44" s="10">
        <v>0.0953496896897321</v>
      </c>
      <c r="F44" s="10">
        <v>0.07627975175178568</v>
      </c>
      <c r="G44" s="10">
        <v>0.02118881993105158</v>
      </c>
      <c r="H44" s="10">
        <f t="shared" si="0"/>
        <v>0.9106322158779185</v>
      </c>
      <c r="I44" s="10">
        <f t="shared" si="1"/>
        <v>4.054551601986066</v>
      </c>
      <c r="J44" s="11">
        <f t="shared" si="2"/>
        <v>38</v>
      </c>
      <c r="K44" s="9">
        <f ca="1" t="shared" si="3"/>
        <v>39124.48711805556</v>
      </c>
      <c r="L44" s="10">
        <f ca="1" t="shared" si="4"/>
        <v>5.767627835115429</v>
      </c>
    </row>
    <row r="45" spans="1:12" ht="13.5" customHeight="1">
      <c r="A45" s="9">
        <v>39124.464953703704</v>
      </c>
      <c r="B45" s="10">
        <v>15.546237183412543</v>
      </c>
      <c r="C45" s="10">
        <v>1.2077627360699401</v>
      </c>
      <c r="D45" s="10">
        <v>0.13348956556562494</v>
      </c>
      <c r="E45" s="10">
        <v>0.09323080769662695</v>
      </c>
      <c r="F45" s="10">
        <v>0.07627975175178568</v>
      </c>
      <c r="G45" s="10">
        <v>0.03390211188968253</v>
      </c>
      <c r="H45" s="10">
        <f t="shared" si="0"/>
        <v>0.9345721401057835</v>
      </c>
      <c r="I45" s="10">
        <f t="shared" si="1"/>
        <v>4.161143106697918</v>
      </c>
      <c r="J45" s="11">
        <f t="shared" si="2"/>
        <v>39</v>
      </c>
      <c r="K45" s="9">
        <f ca="1" t="shared" si="3"/>
        <v>39124.4878125</v>
      </c>
      <c r="L45" s="10">
        <f ca="1" t="shared" si="4"/>
        <v>7.494550486761881</v>
      </c>
    </row>
    <row r="46" spans="1:12" ht="13.5" customHeight="1">
      <c r="A46" s="9">
        <v>39124.46506944444</v>
      </c>
      <c r="B46" s="10">
        <v>20.887938688030648</v>
      </c>
      <c r="C46" s="10">
        <v>1.4366019913252972</v>
      </c>
      <c r="D46" s="10">
        <v>0.15679726748978168</v>
      </c>
      <c r="E46" s="10">
        <v>0.13348956556562494</v>
      </c>
      <c r="F46" s="10">
        <v>0.10170633566904759</v>
      </c>
      <c r="G46" s="10">
        <v>0.07416086975868053</v>
      </c>
      <c r="H46" s="10">
        <f t="shared" si="0"/>
        <v>1.2326507190654397</v>
      </c>
      <c r="I46" s="10">
        <f t="shared" si="1"/>
        <v>5.488325429885821</v>
      </c>
      <c r="J46" s="11">
        <f t="shared" si="2"/>
        <v>40</v>
      </c>
      <c r="K46" s="9">
        <f ca="1" t="shared" si="3"/>
        <v>39124.48850694444</v>
      </c>
      <c r="L46" s="10">
        <f ca="1" t="shared" si="4"/>
        <v>11.403527467624656</v>
      </c>
    </row>
    <row r="47" spans="1:12" ht="13.5" customHeight="1">
      <c r="A47" s="9">
        <v>39124.46518518519</v>
      </c>
      <c r="B47" s="10">
        <v>29.484242934058273</v>
      </c>
      <c r="C47" s="10">
        <v>1.8688539179187493</v>
      </c>
      <c r="D47" s="10">
        <v>0.22672037326225192</v>
      </c>
      <c r="E47" s="10">
        <v>0.15679726748978168</v>
      </c>
      <c r="F47" s="10">
        <v>0.11230074563457337</v>
      </c>
      <c r="G47" s="10">
        <v>0.012713291958630949</v>
      </c>
      <c r="H47" s="10">
        <f t="shared" si="0"/>
        <v>1.607253270760494</v>
      </c>
      <c r="I47" s="10">
        <f t="shared" si="1"/>
        <v>7.156227519884876</v>
      </c>
      <c r="J47" s="11">
        <f t="shared" si="2"/>
        <v>41</v>
      </c>
      <c r="K47" s="9">
        <f ca="1" t="shared" si="3"/>
        <v>39124.4892013889</v>
      </c>
      <c r="L47" s="10">
        <f ca="1" t="shared" si="4"/>
        <v>10.822534526832294</v>
      </c>
    </row>
    <row r="48" spans="1:12" ht="13.5" customHeight="1">
      <c r="A48" s="9">
        <v>39124.46530092593</v>
      </c>
      <c r="B48" s="10">
        <v>29.350753368492647</v>
      </c>
      <c r="C48" s="10">
        <v>1.94301478767743</v>
      </c>
      <c r="D48" s="10">
        <v>0.17798608742083327</v>
      </c>
      <c r="E48" s="10">
        <v>0.14408397553115074</v>
      </c>
      <c r="F48" s="10">
        <v>0.0656853417862599</v>
      </c>
      <c r="G48" s="10">
        <v>0.040258757868998005</v>
      </c>
      <c r="H48" s="10">
        <f t="shared" si="0"/>
        <v>1.4470433400545206</v>
      </c>
      <c r="I48" s="10">
        <f t="shared" si="1"/>
        <v>6.442899548535062</v>
      </c>
      <c r="J48" s="11">
        <f t="shared" si="2"/>
        <v>42</v>
      </c>
      <c r="K48" s="9">
        <f ca="1" t="shared" si="3"/>
        <v>39124.48989583333</v>
      </c>
      <c r="L48" s="10">
        <f ca="1" t="shared" si="4"/>
        <v>8.374520247008183</v>
      </c>
    </row>
    <row r="49" spans="1:12" ht="13.5" customHeight="1">
      <c r="A49" s="9">
        <v>39124.465416666666</v>
      </c>
      <c r="B49" s="10">
        <v>30.622082564355743</v>
      </c>
      <c r="C49" s="10">
        <v>2.002343483484374</v>
      </c>
      <c r="D49" s="10">
        <v>0.19493714336567453</v>
      </c>
      <c r="E49" s="10">
        <v>0.15467838549667653</v>
      </c>
      <c r="F49" s="10">
        <v>0.1356084475587301</v>
      </c>
      <c r="G49" s="10">
        <v>0.012713291958630949</v>
      </c>
      <c r="H49" s="10">
        <f t="shared" si="0"/>
        <v>1.718114256005617</v>
      </c>
      <c r="I49" s="10">
        <f t="shared" si="1"/>
        <v>7.649831389247243</v>
      </c>
      <c r="J49" s="11">
        <f t="shared" si="2"/>
        <v>43</v>
      </c>
      <c r="K49" s="9">
        <f ca="1" t="shared" si="3"/>
        <v>39124.490590277775</v>
      </c>
      <c r="L49" s="10">
        <f ca="1" t="shared" si="4"/>
        <v>13.723438292541346</v>
      </c>
    </row>
    <row r="50" spans="1:12" ht="13.5" customHeight="1">
      <c r="A50" s="9">
        <v>39124.465532407405</v>
      </c>
      <c r="B50" s="10">
        <v>31.26622269025971</v>
      </c>
      <c r="C50" s="10">
        <v>2.1654973969534717</v>
      </c>
      <c r="D50" s="10">
        <v>0.20976931731741064</v>
      </c>
      <c r="E50" s="10">
        <v>0.15255950350357136</v>
      </c>
      <c r="F50" s="10">
        <v>0.09746857168283726</v>
      </c>
      <c r="G50" s="10">
        <v>0.03390211188968253</v>
      </c>
      <c r="H50" s="10">
        <f t="shared" si="0"/>
        <v>1.6408714848459232</v>
      </c>
      <c r="I50" s="10">
        <f t="shared" si="1"/>
        <v>7.3059112027145865</v>
      </c>
      <c r="J50" s="11">
        <f t="shared" si="2"/>
        <v>44</v>
      </c>
      <c r="K50" s="9">
        <f ca="1" t="shared" si="3"/>
        <v>39124.49128472222</v>
      </c>
      <c r="L50" s="10">
        <f ca="1" t="shared" si="4"/>
        <v>13.7673331394058</v>
      </c>
    </row>
    <row r="51" spans="1:12" ht="13.5" customHeight="1">
      <c r="A51" s="9">
        <v>39124.46564814815</v>
      </c>
      <c r="B51" s="10">
        <v>31.950621574032677</v>
      </c>
      <c r="C51" s="10">
        <v>2.237539384719047</v>
      </c>
      <c r="D51" s="10">
        <v>0.20553155333120032</v>
      </c>
      <c r="E51" s="10">
        <v>0.16951055944841265</v>
      </c>
      <c r="F51" s="10">
        <v>0.12925180157941463</v>
      </c>
      <c r="G51" s="10">
        <v>0.04449652185520832</v>
      </c>
      <c r="H51" s="10">
        <f t="shared" si="0"/>
        <v>1.777127125778898</v>
      </c>
      <c r="I51" s="10">
        <f t="shared" si="1"/>
        <v>7.912583707367657</v>
      </c>
      <c r="J51" s="11">
        <f t="shared" si="2"/>
        <v>45</v>
      </c>
      <c r="K51" s="9">
        <f ca="1" t="shared" si="3"/>
        <v>39124.49197916667</v>
      </c>
      <c r="L51" s="10">
        <f ca="1" t="shared" si="4"/>
        <v>15.897886798858023</v>
      </c>
    </row>
    <row r="52" spans="1:12" ht="13.5" customHeight="1">
      <c r="A52" s="9">
        <v>39124.46576388889</v>
      </c>
      <c r="B52" s="10">
        <v>32.88504853299205</v>
      </c>
      <c r="C52" s="10">
        <v>2.2078750368155746</v>
      </c>
      <c r="D52" s="10">
        <v>0.2712168951174602</v>
      </c>
      <c r="E52" s="10">
        <v>0.15044062151046622</v>
      </c>
      <c r="F52" s="10">
        <v>0.09111192570352179</v>
      </c>
      <c r="G52" s="10">
        <v>0.01906993793794642</v>
      </c>
      <c r="H52" s="10">
        <f t="shared" si="0"/>
        <v>1.6898915997147264</v>
      </c>
      <c r="I52" s="10">
        <f t="shared" si="1"/>
        <v>7.524171200335287</v>
      </c>
      <c r="J52" s="11">
        <f t="shared" si="2"/>
        <v>46</v>
      </c>
      <c r="K52" s="9">
        <f ca="1" t="shared" si="3"/>
        <v>39124.492673611116</v>
      </c>
      <c r="L52" s="10">
        <f ca="1" t="shared" si="4"/>
        <v>16.642019704124554</v>
      </c>
    </row>
    <row r="53" spans="1:12" ht="13.5" customHeight="1">
      <c r="A53" s="9">
        <v>39124.46587962963</v>
      </c>
      <c r="B53" s="10">
        <v>33.08422344034393</v>
      </c>
      <c r="C53" s="10">
        <v>2.265084850629414</v>
      </c>
      <c r="D53" s="10">
        <v>0.2733357771105654</v>
      </c>
      <c r="E53" s="10">
        <v>0.16103503147599202</v>
      </c>
      <c r="F53" s="10">
        <v>0.1313706835725198</v>
      </c>
      <c r="G53" s="10">
        <v>0.02118881993105158</v>
      </c>
      <c r="H53" s="10">
        <f t="shared" si="0"/>
        <v>1.8332326399054912</v>
      </c>
      <c r="I53" s="10">
        <f t="shared" si="1"/>
        <v>8.162391146875954</v>
      </c>
      <c r="J53" s="11">
        <f t="shared" si="2"/>
        <v>47</v>
      </c>
      <c r="K53" s="9">
        <f ca="1" t="shared" si="3"/>
        <v>39124.493368055555</v>
      </c>
      <c r="L53" s="10">
        <f ca="1" t="shared" si="4"/>
        <v>19.11432233708757</v>
      </c>
    </row>
    <row r="54" spans="1:12" ht="13.5" customHeight="1">
      <c r="A54" s="9">
        <v>39124.465995370374</v>
      </c>
      <c r="B54" s="10">
        <v>30.948390391293938</v>
      </c>
      <c r="C54" s="10">
        <v>2.201518390836259</v>
      </c>
      <c r="D54" s="10">
        <v>0.1864616153932539</v>
      </c>
      <c r="E54" s="10">
        <v>0.16739167745530747</v>
      </c>
      <c r="F54" s="10">
        <v>0.11653850962078369</v>
      </c>
      <c r="G54" s="10">
        <v>0.03390211188968253</v>
      </c>
      <c r="H54" s="10">
        <f t="shared" si="0"/>
        <v>1.697337042887509</v>
      </c>
      <c r="I54" s="10">
        <f t="shared" si="1"/>
        <v>7.55732172259591</v>
      </c>
      <c r="J54" s="11">
        <f t="shared" si="2"/>
        <v>48</v>
      </c>
      <c r="K54" s="9">
        <f ca="1" t="shared" si="3"/>
        <v>39124.494062499994</v>
      </c>
      <c r="L54" s="10">
        <f ca="1" t="shared" si="4"/>
        <v>14.96526563347799</v>
      </c>
    </row>
    <row r="55" spans="1:12" ht="13.5" customHeight="1">
      <c r="A55" s="9">
        <v>39124.46611111111</v>
      </c>
      <c r="B55" s="10">
        <v>31.19206182050103</v>
      </c>
      <c r="C55" s="10">
        <v>2.3244135464363582</v>
      </c>
      <c r="D55" s="10">
        <v>0.2521469571795138</v>
      </c>
      <c r="E55" s="10">
        <v>0.18434273340014876</v>
      </c>
      <c r="F55" s="10">
        <v>0.1250140375932043</v>
      </c>
      <c r="G55" s="10">
        <v>0.03813987587589284</v>
      </c>
      <c r="H55" s="10">
        <f t="shared" si="0"/>
        <v>1.7725046114266976</v>
      </c>
      <c r="I55" s="10">
        <f t="shared" si="1"/>
        <v>7.89200215683043</v>
      </c>
      <c r="J55" s="11">
        <f t="shared" si="2"/>
        <v>49</v>
      </c>
      <c r="K55" s="9">
        <f ca="1" t="shared" si="3"/>
        <v>39124.49475694444</v>
      </c>
      <c r="L55" s="10">
        <f ca="1" t="shared" si="4"/>
        <v>6.801477030876105</v>
      </c>
    </row>
    <row r="56" spans="1:12" ht="13.5" customHeight="1">
      <c r="A56" s="9">
        <v>39124.46622685185</v>
      </c>
      <c r="B56" s="10">
        <v>31.46327871561849</v>
      </c>
      <c r="C56" s="10">
        <v>2.3159380184639375</v>
      </c>
      <c r="D56" s="10">
        <v>0.23943366522088286</v>
      </c>
      <c r="E56" s="10">
        <v>0.18858049738635907</v>
      </c>
      <c r="F56" s="10">
        <v>0.11441962762767853</v>
      </c>
      <c r="G56" s="10">
        <v>0.01906993793794642</v>
      </c>
      <c r="H56" s="10">
        <f t="shared" si="0"/>
        <v>1.7468138683961199</v>
      </c>
      <c r="I56" s="10">
        <f t="shared" si="1"/>
        <v>7.777615205112037</v>
      </c>
      <c r="J56" s="11">
        <f t="shared" si="2"/>
        <v>50</v>
      </c>
      <c r="K56" s="9">
        <f ca="1" t="shared" si="3"/>
        <v>39124.49545138889</v>
      </c>
      <c r="L56" s="10">
        <f ca="1" t="shared" si="4"/>
        <v>5.250345363292708</v>
      </c>
    </row>
    <row r="57" spans="1:12" ht="13.5" customHeight="1">
      <c r="A57" s="9">
        <v>39124.46634259259</v>
      </c>
      <c r="B57" s="10">
        <v>31.376404553901178</v>
      </c>
      <c r="C57" s="10">
        <v>2.2354205027259417</v>
      </c>
      <c r="D57" s="10">
        <v>0.22248260927604158</v>
      </c>
      <c r="E57" s="10">
        <v>0.18434273340014876</v>
      </c>
      <c r="F57" s="10">
        <v>0.1313706835725198</v>
      </c>
      <c r="G57" s="10">
        <v>0.03390211188968253</v>
      </c>
      <c r="H57" s="10">
        <f t="shared" si="0"/>
        <v>1.7801975078740657</v>
      </c>
      <c r="I57" s="10">
        <f t="shared" si="1"/>
        <v>7.926254454377929</v>
      </c>
      <c r="J57" s="11">
        <f t="shared" si="2"/>
        <v>51</v>
      </c>
      <c r="K57" s="9">
        <f ca="1" t="shared" si="3"/>
        <v>39124.496145833335</v>
      </c>
      <c r="L57" s="10">
        <f ca="1" t="shared" si="4"/>
        <v>7.114522664465027</v>
      </c>
    </row>
    <row r="58" spans="1:12" ht="13.5" customHeight="1">
      <c r="A58" s="9">
        <v>39124.466458333336</v>
      </c>
      <c r="B58" s="10">
        <v>31.361572379949443</v>
      </c>
      <c r="C58" s="10">
        <v>2.269322614615624</v>
      </c>
      <c r="D58" s="10">
        <v>0.23943366522088286</v>
      </c>
      <c r="E58" s="10">
        <v>0.17798608742083327</v>
      </c>
      <c r="F58" s="10">
        <v>0.09746857168283726</v>
      </c>
      <c r="G58" s="10">
        <v>0.03813987587589284</v>
      </c>
      <c r="H58" s="10">
        <f t="shared" si="0"/>
        <v>1.6796438689793178</v>
      </c>
      <c r="I58" s="10">
        <f t="shared" si="1"/>
        <v>7.478543610683283</v>
      </c>
      <c r="J58" s="11">
        <f t="shared" si="2"/>
        <v>52</v>
      </c>
      <c r="K58" s="9">
        <f ca="1" t="shared" si="3"/>
        <v>39124.49684027778</v>
      </c>
      <c r="L58" s="10">
        <f ca="1" t="shared" si="4"/>
        <v>9.248866210497196</v>
      </c>
    </row>
    <row r="59" spans="1:12" ht="13.5" customHeight="1">
      <c r="A59" s="9">
        <v>39124.466574074075</v>
      </c>
      <c r="B59" s="10">
        <v>31.942146046060255</v>
      </c>
      <c r="C59" s="10">
        <v>2.398574416195039</v>
      </c>
      <c r="D59" s="10">
        <v>0.22248260927604158</v>
      </c>
      <c r="E59" s="10">
        <v>0.16315391346909716</v>
      </c>
      <c r="F59" s="10">
        <v>0.10170633566904759</v>
      </c>
      <c r="G59" s="10">
        <v>0.02966434790347221</v>
      </c>
      <c r="H59" s="10">
        <f t="shared" si="0"/>
        <v>1.7100510868723537</v>
      </c>
      <c r="I59" s="10">
        <f t="shared" si="1"/>
        <v>7.613930468154924</v>
      </c>
      <c r="J59" s="11">
        <f t="shared" si="2"/>
        <v>53</v>
      </c>
      <c r="K59" s="9">
        <f ca="1" t="shared" si="3"/>
        <v>39124.49753472223</v>
      </c>
      <c r="L59" s="10">
        <f ca="1" t="shared" si="4"/>
        <v>10.914051874151705</v>
      </c>
    </row>
    <row r="60" spans="1:12" ht="13.5" customHeight="1">
      <c r="A60" s="9">
        <v>39124.46668981481</v>
      </c>
      <c r="B60" s="10">
        <v>31.31919474008734</v>
      </c>
      <c r="C60" s="10">
        <v>2.1231197570913682</v>
      </c>
      <c r="D60" s="10">
        <v>0.24367142920709317</v>
      </c>
      <c r="E60" s="10">
        <v>0.19281826137256938</v>
      </c>
      <c r="F60" s="10">
        <v>0.11441962762767853</v>
      </c>
      <c r="G60" s="10">
        <v>0.03178322989657737</v>
      </c>
      <c r="H60" s="10">
        <f t="shared" si="0"/>
        <v>1.7254437953116666</v>
      </c>
      <c r="I60" s="10">
        <f t="shared" si="1"/>
        <v>7.682465854420993</v>
      </c>
      <c r="J60" s="11">
        <f t="shared" si="2"/>
        <v>54</v>
      </c>
      <c r="K60" s="9">
        <f ca="1" t="shared" si="3"/>
        <v>39124.49822916667</v>
      </c>
      <c r="L60" s="10">
        <f ca="1" t="shared" si="4"/>
        <v>12.430398396682264</v>
      </c>
    </row>
    <row r="61" spans="1:12" ht="13.5" customHeight="1">
      <c r="A61" s="9">
        <v>39124.46680555555</v>
      </c>
      <c r="B61" s="10">
        <v>26.13429050295902</v>
      </c>
      <c r="C61" s="10">
        <v>1.8370706880221719</v>
      </c>
      <c r="D61" s="10">
        <v>0.21824484528983126</v>
      </c>
      <c r="E61" s="10">
        <v>0.12925180157941463</v>
      </c>
      <c r="F61" s="10">
        <v>0.10170633566904759</v>
      </c>
      <c r="G61" s="10">
        <v>0.02966434790347221</v>
      </c>
      <c r="H61" s="10">
        <f t="shared" si="0"/>
        <v>1.4489343175372176</v>
      </c>
      <c r="I61" s="10">
        <f t="shared" si="1"/>
        <v>6.4513190461633085</v>
      </c>
      <c r="J61" s="11">
        <f t="shared" si="2"/>
        <v>55</v>
      </c>
      <c r="K61" s="9">
        <f ca="1" t="shared" si="3"/>
        <v>39124.49892361111</v>
      </c>
      <c r="L61" s="10">
        <f ca="1" t="shared" si="4"/>
        <v>12.202620194422527</v>
      </c>
    </row>
    <row r="62" spans="1:12" ht="13.5" customHeight="1">
      <c r="A62" s="9">
        <v>39124.4669212963</v>
      </c>
      <c r="B62" s="10">
        <v>23.028009501066858</v>
      </c>
      <c r="C62" s="10">
        <v>1.6675601285737593</v>
      </c>
      <c r="D62" s="10">
        <v>0.1462028575242559</v>
      </c>
      <c r="E62" s="10">
        <v>0.15044062151046622</v>
      </c>
      <c r="F62" s="10">
        <v>0.08051751573799601</v>
      </c>
      <c r="G62" s="10">
        <v>0.036020993882787684</v>
      </c>
      <c r="H62" s="10">
        <f t="shared" si="0"/>
        <v>1.2662441145779342</v>
      </c>
      <c r="I62" s="10">
        <f t="shared" si="1"/>
        <v>5.637898609064446</v>
      </c>
      <c r="J62" s="11">
        <f t="shared" si="2"/>
        <v>56</v>
      </c>
      <c r="K62" s="9">
        <f ca="1" t="shared" si="3"/>
        <v>39124.49961805555</v>
      </c>
      <c r="L62" s="10">
        <f ca="1" t="shared" si="4"/>
        <v>11.625083958997628</v>
      </c>
    </row>
    <row r="63" spans="1:12" ht="13.5" customHeight="1">
      <c r="A63" s="9">
        <v>39124.46703703704</v>
      </c>
      <c r="B63" s="10">
        <v>22.977156333232333</v>
      </c>
      <c r="C63" s="10">
        <v>1.6039936687806047</v>
      </c>
      <c r="D63" s="10">
        <v>0.17798608742083327</v>
      </c>
      <c r="E63" s="10">
        <v>0.11441962762767853</v>
      </c>
      <c r="F63" s="10">
        <v>0.08687416171731148</v>
      </c>
      <c r="G63" s="10">
        <v>0.012713291958630949</v>
      </c>
      <c r="H63" s="10">
        <f t="shared" si="0"/>
        <v>1.261758948826581</v>
      </c>
      <c r="I63" s="10">
        <f t="shared" si="1"/>
        <v>5.617928597389875</v>
      </c>
      <c r="J63" s="11">
        <f t="shared" si="2"/>
        <v>57</v>
      </c>
      <c r="K63" s="9">
        <f ca="1" t="shared" si="3"/>
        <v>39124.50031249999</v>
      </c>
      <c r="L63" s="10">
        <f ca="1" t="shared" si="4"/>
        <v>10.754649771077572</v>
      </c>
    </row>
    <row r="64" spans="1:12" ht="13.5" customHeight="1">
      <c r="A64" s="9">
        <v>39124.467152777775</v>
      </c>
      <c r="B64" s="10">
        <v>30.70683784407995</v>
      </c>
      <c r="C64" s="10">
        <v>1.9281826137256937</v>
      </c>
      <c r="D64" s="10">
        <v>0.23095813724846223</v>
      </c>
      <c r="E64" s="10">
        <v>0.14408397553115074</v>
      </c>
      <c r="F64" s="10">
        <v>0.09323080769662695</v>
      </c>
      <c r="G64" s="10">
        <v>0.01906993793794642</v>
      </c>
      <c r="H64" s="10">
        <f t="shared" si="0"/>
        <v>1.58505778329369</v>
      </c>
      <c r="I64" s="10">
        <f t="shared" si="1"/>
        <v>7.057403046407807</v>
      </c>
      <c r="J64" s="11">
        <f t="shared" si="2"/>
        <v>58</v>
      </c>
      <c r="K64" s="9">
        <f ca="1" t="shared" si="3"/>
        <v>39124.50100694445</v>
      </c>
      <c r="L64" s="10">
        <f ca="1" t="shared" si="4"/>
        <v>15.847678001066624</v>
      </c>
    </row>
    <row r="65" spans="1:12" ht="13.5" customHeight="1">
      <c r="A65" s="9">
        <v>39124.46726851852</v>
      </c>
      <c r="B65" s="10">
        <v>36.37060941165004</v>
      </c>
      <c r="C65" s="10">
        <v>2.0743854712499497</v>
      </c>
      <c r="D65" s="10">
        <v>0.22883925525535706</v>
      </c>
      <c r="E65" s="10">
        <v>0.15255950350357136</v>
      </c>
      <c r="F65" s="10">
        <v>0.11230074563457337</v>
      </c>
      <c r="G65" s="10">
        <v>0.02118881993105158</v>
      </c>
      <c r="H65" s="10">
        <f t="shared" si="0"/>
        <v>1.8367550557467662</v>
      </c>
      <c r="I65" s="10">
        <f t="shared" si="1"/>
        <v>8.178074555109358</v>
      </c>
      <c r="J65" s="11">
        <f t="shared" si="2"/>
        <v>59</v>
      </c>
      <c r="K65" s="9">
        <f ca="1" t="shared" si="3"/>
        <v>39124.501701388894</v>
      </c>
      <c r="L65" s="10">
        <f ca="1" t="shared" si="4"/>
        <v>13.293950436705407</v>
      </c>
    </row>
    <row r="66" spans="1:12" ht="13.5" customHeight="1">
      <c r="A66" s="9">
        <v>39124.46738425926</v>
      </c>
      <c r="B66" s="10">
        <v>36.06125264065668</v>
      </c>
      <c r="C66" s="10">
        <v>2.127357521077579</v>
      </c>
      <c r="D66" s="10">
        <v>0.24367142920709317</v>
      </c>
      <c r="E66" s="10">
        <v>0.13984621154494042</v>
      </c>
      <c r="F66" s="10">
        <v>0.08263639773110117</v>
      </c>
      <c r="G66" s="10">
        <v>0.02118881993105158</v>
      </c>
      <c r="H66" s="10">
        <f t="shared" si="0"/>
        <v>1.7375435601054425</v>
      </c>
      <c r="I66" s="10">
        <f t="shared" si="1"/>
        <v>7.736339547744002</v>
      </c>
      <c r="J66" s="11">
        <f t="shared" si="2"/>
        <v>60</v>
      </c>
      <c r="K66" s="9">
        <f ca="1" t="shared" si="3"/>
        <v>39124.50239583334</v>
      </c>
      <c r="L66" s="10">
        <f ca="1" t="shared" si="4"/>
        <v>4.7661016006482795</v>
      </c>
    </row>
    <row r="67" spans="1:12" ht="13.5" customHeight="1">
      <c r="A67" s="9">
        <v>39124.4675</v>
      </c>
      <c r="B67" s="10">
        <v>37.41521823425088</v>
      </c>
      <c r="C67" s="10">
        <v>2.400693298188144</v>
      </c>
      <c r="D67" s="10">
        <v>0.19281826137256938</v>
      </c>
      <c r="E67" s="10">
        <v>0.16951055944841265</v>
      </c>
      <c r="F67" s="10">
        <v>0.08475527972420632</v>
      </c>
      <c r="G67" s="10">
        <v>0.03813987587589284</v>
      </c>
      <c r="H67" s="10">
        <f t="shared" si="0"/>
        <v>1.8212058652351062</v>
      </c>
      <c r="I67" s="10">
        <f t="shared" si="1"/>
        <v>8.10884243900433</v>
      </c>
      <c r="J67" s="11">
        <f t="shared" si="2"/>
        <v>61</v>
      </c>
      <c r="K67" s="9">
        <f ca="1" t="shared" si="3"/>
        <v>39124.50309027778</v>
      </c>
      <c r="L67" s="10">
        <f ca="1" t="shared" si="4"/>
        <v>5.216069566555027</v>
      </c>
    </row>
    <row r="68" spans="1:12" ht="13.5" customHeight="1">
      <c r="A68" s="9">
        <v>39124.46761574074</v>
      </c>
      <c r="B68" s="10">
        <v>36.8897354999608</v>
      </c>
      <c r="C68" s="10">
        <v>2.256609322656993</v>
      </c>
      <c r="D68" s="10">
        <v>0.20129378934499</v>
      </c>
      <c r="E68" s="10">
        <v>0.15891614948288685</v>
      </c>
      <c r="F68" s="10">
        <v>0.07839863374489084</v>
      </c>
      <c r="G68" s="10">
        <v>0.03178322989657737</v>
      </c>
      <c r="H68" s="10">
        <f t="shared" si="0"/>
        <v>1.7652983352975102</v>
      </c>
      <c r="I68" s="10">
        <f t="shared" si="1"/>
        <v>7.859916515762063</v>
      </c>
      <c r="J68" s="11">
        <f t="shared" si="2"/>
        <v>62</v>
      </c>
      <c r="K68" s="9">
        <f ca="1" t="shared" si="3"/>
        <v>39124.50378472222</v>
      </c>
      <c r="L68" s="10">
        <f ca="1" t="shared" si="4"/>
        <v>5.834532099052414</v>
      </c>
    </row>
    <row r="69" spans="1:12" ht="13.5" customHeight="1">
      <c r="A69" s="9">
        <v>39124.46773148148</v>
      </c>
      <c r="B69" s="10">
        <v>34.44454567991745</v>
      </c>
      <c r="C69" s="10">
        <v>2.0426022413533724</v>
      </c>
      <c r="D69" s="10">
        <v>0.19917490735188484</v>
      </c>
      <c r="E69" s="10">
        <v>0.13984621154494042</v>
      </c>
      <c r="F69" s="10">
        <v>0.08263639773110117</v>
      </c>
      <c r="G69" s="10">
        <v>0.01906993793794642</v>
      </c>
      <c r="H69" s="10">
        <f t="shared" si="0"/>
        <v>1.6675267777806737</v>
      </c>
      <c r="I69" s="10">
        <f t="shared" si="1"/>
        <v>7.424592772272071</v>
      </c>
      <c r="J69" s="11">
        <f t="shared" si="2"/>
        <v>63</v>
      </c>
      <c r="K69" s="9">
        <f ca="1" t="shared" si="3"/>
        <v>39124.504479166666</v>
      </c>
      <c r="L69" s="10">
        <f ca="1" t="shared" si="4"/>
        <v>6.796478240472994</v>
      </c>
    </row>
    <row r="70" spans="1:12" ht="13.5" customHeight="1">
      <c r="A70" s="9">
        <v>39124.46784722222</v>
      </c>
      <c r="B70" s="10">
        <v>27.3590042949738</v>
      </c>
      <c r="C70" s="10">
        <v>1.6294202526978665</v>
      </c>
      <c r="D70" s="10">
        <v>0.1716294414415178</v>
      </c>
      <c r="E70" s="10">
        <v>0.120776273606994</v>
      </c>
      <c r="F70" s="10">
        <v>0.09746857168283726</v>
      </c>
      <c r="G70" s="10">
        <v>0.03390211188968253</v>
      </c>
      <c r="H70" s="10">
        <f aca="true" t="shared" si="5" ref="H70:H133">PI()/6*(B70*B$5^3+C70*C$5^3+D70*D$5^3+E70*E$5^3+F70*F$5^3)</f>
        <v>1.4328533063458289</v>
      </c>
      <c r="I70" s="10">
        <f aca="true" t="shared" si="6" ref="I70:I133">H70*$M$6</f>
        <v>6.379719020872371</v>
      </c>
      <c r="J70" s="11">
        <f t="shared" si="2"/>
        <v>64</v>
      </c>
      <c r="K70" s="9">
        <f ca="1" t="shared" si="3"/>
        <v>39124.505173611105</v>
      </c>
      <c r="L70" s="10">
        <f ca="1" t="shared" si="4"/>
        <v>7.329681938989073</v>
      </c>
    </row>
    <row r="71" spans="1:12" ht="13.5" customHeight="1">
      <c r="A71" s="9">
        <v>39124.46796296296</v>
      </c>
      <c r="B71" s="10">
        <v>28.31250119187112</v>
      </c>
      <c r="C71" s="10">
        <v>1.8370706880221719</v>
      </c>
      <c r="D71" s="10">
        <v>0.18858049738635907</v>
      </c>
      <c r="E71" s="10">
        <v>0.1313706835725198</v>
      </c>
      <c r="F71" s="10">
        <v>0.08899304371041664</v>
      </c>
      <c r="G71" s="10">
        <v>0.036020993882787684</v>
      </c>
      <c r="H71" s="10">
        <f t="shared" si="5"/>
        <v>1.4698275545341988</v>
      </c>
      <c r="I71" s="10">
        <f t="shared" si="6"/>
        <v>6.544345304250515</v>
      </c>
      <c r="J71" s="11">
        <f aca="true" t="shared" si="7" ref="J71:J134">J70+1</f>
        <v>65</v>
      </c>
      <c r="K71" s="9">
        <f aca="true" ca="1" t="shared" si="8" ref="K71:K134">AVERAGE(OFFSET(A$6:A$11,$J71*6,0))</f>
        <v>39124.50586805556</v>
      </c>
      <c r="L71" s="10">
        <f aca="true" ca="1" t="shared" si="9" ref="L71:L134">AVERAGE(OFFSET(I$6:I$11,$J71*6,0))</f>
        <v>7.170985278167303</v>
      </c>
    </row>
    <row r="72" spans="1:12" ht="13.5" customHeight="1">
      <c r="A72" s="9">
        <v>39124.46807870371</v>
      </c>
      <c r="B72" s="10">
        <v>28.19172491826413</v>
      </c>
      <c r="C72" s="10">
        <v>1.945133669670535</v>
      </c>
      <c r="D72" s="10">
        <v>0.20341267133809518</v>
      </c>
      <c r="E72" s="10">
        <v>0.16739167745530747</v>
      </c>
      <c r="F72" s="10">
        <v>0.26486024913814477</v>
      </c>
      <c r="G72" s="10">
        <v>0.2839301870760912</v>
      </c>
      <c r="H72" s="10">
        <f t="shared" si="5"/>
        <v>2.0451432664401294</v>
      </c>
      <c r="I72" s="10">
        <f t="shared" si="6"/>
        <v>9.1059142897131</v>
      </c>
      <c r="J72" s="11">
        <f t="shared" si="7"/>
        <v>66</v>
      </c>
      <c r="K72" s="9">
        <f ca="1" t="shared" si="8"/>
        <v>39124.506562500006</v>
      </c>
      <c r="L72" s="10">
        <f ca="1" t="shared" si="9"/>
        <v>14.90625829971595</v>
      </c>
    </row>
    <row r="73" spans="1:12" ht="13.5" customHeight="1">
      <c r="A73" s="9">
        <v>39124.468194444446</v>
      </c>
      <c r="B73" s="10">
        <v>31.567103933280645</v>
      </c>
      <c r="C73" s="10">
        <v>2.0214134214223205</v>
      </c>
      <c r="D73" s="10">
        <v>0.21612596329672612</v>
      </c>
      <c r="E73" s="10">
        <v>0.1419650935380456</v>
      </c>
      <c r="F73" s="10">
        <v>0.08263639773110117</v>
      </c>
      <c r="G73" s="10">
        <v>0.027545465910367054</v>
      </c>
      <c r="H73" s="10">
        <f t="shared" si="5"/>
        <v>1.5835447788476764</v>
      </c>
      <c r="I73" s="10">
        <f t="shared" si="6"/>
        <v>7.050666457812067</v>
      </c>
      <c r="J73" s="11">
        <f t="shared" si="7"/>
        <v>67</v>
      </c>
      <c r="K73" s="9">
        <f ca="1" t="shared" si="8"/>
        <v>39124.50725694444</v>
      </c>
      <c r="L73" s="10">
        <f ca="1" t="shared" si="9"/>
        <v>23.261014452436385</v>
      </c>
    </row>
    <row r="74" spans="1:12" ht="13.5" customHeight="1">
      <c r="A74" s="9">
        <v>39124.468310185184</v>
      </c>
      <c r="B74" s="10">
        <v>44.30794135782196</v>
      </c>
      <c r="C74" s="10">
        <v>2.7439521810711796</v>
      </c>
      <c r="D74" s="10">
        <v>0.2775735410967757</v>
      </c>
      <c r="E74" s="10">
        <v>0.12713291958630948</v>
      </c>
      <c r="F74" s="10">
        <v>0.10806298164836306</v>
      </c>
      <c r="G74" s="10">
        <v>0.03390211188968253</v>
      </c>
      <c r="H74" s="10">
        <f t="shared" si="5"/>
        <v>2.1336991159628926</v>
      </c>
      <c r="I74" s="10">
        <f t="shared" si="6"/>
        <v>9.50020548135692</v>
      </c>
      <c r="J74" s="11">
        <f t="shared" si="7"/>
        <v>68</v>
      </c>
      <c r="K74" s="9">
        <f ca="1" t="shared" si="8"/>
        <v>39124.507951388885</v>
      </c>
      <c r="L74" s="10">
        <f ca="1" t="shared" si="9"/>
        <v>16.36646268087379</v>
      </c>
    </row>
    <row r="75" spans="1:12" ht="13.5" customHeight="1">
      <c r="A75" s="9">
        <v>39124.46842592592</v>
      </c>
      <c r="B75" s="10">
        <v>43.74219986566288</v>
      </c>
      <c r="C75" s="10">
        <v>2.690980131243551</v>
      </c>
      <c r="D75" s="10">
        <v>0.25850360315882925</v>
      </c>
      <c r="E75" s="10">
        <v>0.18222385140704359</v>
      </c>
      <c r="F75" s="10">
        <v>0.09746857168283726</v>
      </c>
      <c r="G75" s="10">
        <v>0.02118881993105158</v>
      </c>
      <c r="H75" s="10">
        <f t="shared" si="5"/>
        <v>2.1097582745554764</v>
      </c>
      <c r="I75" s="10">
        <f t="shared" si="6"/>
        <v>9.39360989294173</v>
      </c>
      <c r="J75" s="11">
        <f t="shared" si="7"/>
        <v>69</v>
      </c>
      <c r="K75" s="9">
        <f ca="1" t="shared" si="8"/>
        <v>39124.50864583333</v>
      </c>
      <c r="L75" s="10">
        <f ca="1" t="shared" si="9"/>
        <v>12.475411439415808</v>
      </c>
    </row>
    <row r="76" spans="1:12" ht="13.5" customHeight="1">
      <c r="A76" s="9">
        <v>39124.46854166667</v>
      </c>
      <c r="B76" s="10">
        <v>42.680639987117196</v>
      </c>
      <c r="C76" s="10">
        <v>2.614700379491765</v>
      </c>
      <c r="D76" s="10">
        <v>0.2712168951174602</v>
      </c>
      <c r="E76" s="10">
        <v>0.1716294414415178</v>
      </c>
      <c r="F76" s="10">
        <v>0.11441962762767853</v>
      </c>
      <c r="G76" s="10">
        <v>0.025426583917261898</v>
      </c>
      <c r="H76" s="10">
        <f t="shared" si="5"/>
        <v>2.1175077140628478</v>
      </c>
      <c r="I76" s="10">
        <f t="shared" si="6"/>
        <v>9.428113946083334</v>
      </c>
      <c r="J76" s="11">
        <f t="shared" si="7"/>
        <v>70</v>
      </c>
      <c r="K76" s="9">
        <f ca="1" t="shared" si="8"/>
        <v>39124.50934027778</v>
      </c>
      <c r="L76" s="10">
        <f ca="1" t="shared" si="9"/>
        <v>10.852965032233845</v>
      </c>
    </row>
    <row r="77" spans="1:12" ht="13.5" customHeight="1">
      <c r="A77" s="9">
        <v>39124.46865740741</v>
      </c>
      <c r="B77" s="10">
        <v>32.00995026983962</v>
      </c>
      <c r="C77" s="10">
        <v>1.9938679555119536</v>
      </c>
      <c r="D77" s="10">
        <v>0.21612596329672612</v>
      </c>
      <c r="E77" s="10">
        <v>0.13772732955183528</v>
      </c>
      <c r="F77" s="10">
        <v>0.07204198776557537</v>
      </c>
      <c r="G77" s="10">
        <v>0.025426583917261898</v>
      </c>
      <c r="H77" s="10">
        <f t="shared" si="5"/>
        <v>1.5587196214099144</v>
      </c>
      <c r="I77" s="10">
        <f t="shared" si="6"/>
        <v>6.940133489503017</v>
      </c>
      <c r="J77" s="11">
        <f t="shared" si="7"/>
        <v>71</v>
      </c>
      <c r="K77" s="9">
        <f ca="1" t="shared" si="8"/>
        <v>39124.51003472222</v>
      </c>
      <c r="L77" s="10">
        <f ca="1" t="shared" si="9"/>
        <v>25.18113813039221</v>
      </c>
    </row>
    <row r="78" spans="1:12" ht="13.5" customHeight="1">
      <c r="A78" s="9">
        <v>39124.468773148146</v>
      </c>
      <c r="B78" s="10">
        <v>26.3313465283178</v>
      </c>
      <c r="C78" s="10">
        <v>1.7798608742083326</v>
      </c>
      <c r="D78" s="10">
        <v>0.18222385140704359</v>
      </c>
      <c r="E78" s="10">
        <v>0.08899304371041664</v>
      </c>
      <c r="F78" s="10">
        <v>0.07839863374489084</v>
      </c>
      <c r="G78" s="10">
        <v>0.02118881993105158</v>
      </c>
      <c r="H78" s="10">
        <f t="shared" si="5"/>
        <v>1.3411148500613221</v>
      </c>
      <c r="I78" s="10">
        <f t="shared" si="6"/>
        <v>5.971257406615204</v>
      </c>
      <c r="J78" s="11">
        <f t="shared" si="7"/>
        <v>72</v>
      </c>
      <c r="K78" s="9">
        <f ca="1" t="shared" si="8"/>
        <v>39124.51072916667</v>
      </c>
      <c r="L78" s="10">
        <f ca="1" t="shared" si="9"/>
        <v>7.439305955479313</v>
      </c>
    </row>
    <row r="79" spans="1:12" ht="13.5" customHeight="1">
      <c r="A79" s="9">
        <v>39124.46888888889</v>
      </c>
      <c r="B79" s="10">
        <v>26.229640192648752</v>
      </c>
      <c r="C79" s="10">
        <v>1.6823923025254954</v>
      </c>
      <c r="D79" s="10">
        <v>0.19281826137256938</v>
      </c>
      <c r="E79" s="10">
        <v>0.10170633566904759</v>
      </c>
      <c r="F79" s="10">
        <v>0.08687416171731148</v>
      </c>
      <c r="G79" s="10">
        <v>0.008475527972420632</v>
      </c>
      <c r="H79" s="10">
        <f t="shared" si="5"/>
        <v>1.3646530060488853</v>
      </c>
      <c r="I79" s="10">
        <f t="shared" si="6"/>
        <v>6.076060055152259</v>
      </c>
      <c r="J79" s="11">
        <f t="shared" si="7"/>
        <v>73</v>
      </c>
      <c r="K79" s="9">
        <f ca="1" t="shared" si="8"/>
        <v>39124.51142361111</v>
      </c>
      <c r="L79" s="10">
        <f ca="1" t="shared" si="9"/>
        <v>11.198392303717105</v>
      </c>
    </row>
    <row r="80" spans="1:12" ht="13.5" customHeight="1">
      <c r="A80" s="9">
        <v>39124.46900462963</v>
      </c>
      <c r="B80" s="10">
        <v>18.650399303311602</v>
      </c>
      <c r="C80" s="10">
        <v>1.2819236058286205</v>
      </c>
      <c r="D80" s="10">
        <v>0.11865739161388884</v>
      </c>
      <c r="E80" s="10">
        <v>0.08263639773110117</v>
      </c>
      <c r="F80" s="10">
        <v>0.07627975175178568</v>
      </c>
      <c r="G80" s="10">
        <v>0.027545465910367054</v>
      </c>
      <c r="H80" s="10">
        <f t="shared" si="5"/>
        <v>1.026132264172073</v>
      </c>
      <c r="I80" s="10">
        <f t="shared" si="6"/>
        <v>4.568810704261571</v>
      </c>
      <c r="J80" s="11">
        <f t="shared" si="7"/>
        <v>74</v>
      </c>
      <c r="K80" s="9">
        <f ca="1" t="shared" si="8"/>
        <v>39124.51211805555</v>
      </c>
      <c r="L80" s="10">
        <f ca="1" t="shared" si="9"/>
        <v>6.34805792041048</v>
      </c>
    </row>
    <row r="81" spans="1:12" ht="13.5" customHeight="1">
      <c r="A81" s="9">
        <v>39124.46912037037</v>
      </c>
      <c r="B81" s="10">
        <v>17.658762530538386</v>
      </c>
      <c r="C81" s="10">
        <v>1.245902611945833</v>
      </c>
      <c r="D81" s="10">
        <v>0.11653850962078369</v>
      </c>
      <c r="E81" s="10">
        <v>0.10170633566904759</v>
      </c>
      <c r="F81" s="10">
        <v>0.06992310577247021</v>
      </c>
      <c r="G81" s="10">
        <v>0.050853167834523795</v>
      </c>
      <c r="H81" s="10">
        <f t="shared" si="5"/>
        <v>0.9846439577342396</v>
      </c>
      <c r="I81" s="10">
        <f t="shared" si="6"/>
        <v>4.384085766577445</v>
      </c>
      <c r="J81" s="11">
        <f t="shared" si="7"/>
        <v>75</v>
      </c>
      <c r="K81" s="9">
        <f ca="1" t="shared" si="8"/>
        <v>39124.5128125</v>
      </c>
      <c r="L81" s="10">
        <f ca="1" t="shared" si="9"/>
        <v>8.472674595207671</v>
      </c>
    </row>
    <row r="82" spans="1:12" ht="13.5" customHeight="1">
      <c r="A82" s="9">
        <v>39124.46923611111</v>
      </c>
      <c r="B82" s="10">
        <v>16.385314452682188</v>
      </c>
      <c r="C82" s="10">
        <v>1.1844550341457833</v>
      </c>
      <c r="D82" s="10">
        <v>0.12713291958630948</v>
      </c>
      <c r="E82" s="10">
        <v>0.09746857168283726</v>
      </c>
      <c r="F82" s="10">
        <v>0.06992310577247021</v>
      </c>
      <c r="G82" s="10">
        <v>0.025426583917261898</v>
      </c>
      <c r="H82" s="10">
        <f t="shared" si="5"/>
        <v>0.9392115286617817</v>
      </c>
      <c r="I82" s="10">
        <f t="shared" si="6"/>
        <v>4.18179978891712</v>
      </c>
      <c r="J82" s="11">
        <f t="shared" si="7"/>
        <v>76</v>
      </c>
      <c r="K82" s="9">
        <f ca="1" t="shared" si="8"/>
        <v>39124.513506944444</v>
      </c>
      <c r="L82" s="10">
        <f ca="1" t="shared" si="9"/>
        <v>21.96350891778175</v>
      </c>
    </row>
    <row r="83" spans="1:12" ht="13.5" customHeight="1">
      <c r="A83" s="9">
        <v>39124.469351851854</v>
      </c>
      <c r="B83" s="10">
        <v>18.817790980766908</v>
      </c>
      <c r="C83" s="10">
        <v>1.233189319987202</v>
      </c>
      <c r="D83" s="10">
        <v>0.1356084475587301</v>
      </c>
      <c r="E83" s="10">
        <v>0.09746857168283726</v>
      </c>
      <c r="F83" s="10">
        <v>0.08051751573799601</v>
      </c>
      <c r="G83" s="10">
        <v>0.023307701924156737</v>
      </c>
      <c r="H83" s="10">
        <f t="shared" si="5"/>
        <v>1.053207466750619</v>
      </c>
      <c r="I83" s="10">
        <f t="shared" si="6"/>
        <v>4.689361903829123</v>
      </c>
      <c r="J83" s="11">
        <f t="shared" si="7"/>
        <v>77</v>
      </c>
      <c r="K83" s="9">
        <f ca="1" t="shared" si="8"/>
        <v>39124.51420138889</v>
      </c>
      <c r="L83" s="10">
        <f ca="1" t="shared" si="9"/>
        <v>31.61761987345271</v>
      </c>
    </row>
    <row r="84" spans="1:12" ht="13.5" customHeight="1">
      <c r="A84" s="9">
        <v>39124.46946759259</v>
      </c>
      <c r="B84" s="10">
        <v>22.04272937427296</v>
      </c>
      <c r="C84" s="10">
        <v>1.4026998794356147</v>
      </c>
      <c r="D84" s="10">
        <v>0.11653850962078369</v>
      </c>
      <c r="E84" s="10">
        <v>0.10170633566904759</v>
      </c>
      <c r="F84" s="10">
        <v>0.08475527972420632</v>
      </c>
      <c r="G84" s="10">
        <v>0.027545465910367054</v>
      </c>
      <c r="H84" s="10">
        <f t="shared" si="5"/>
        <v>1.1804983598718874</v>
      </c>
      <c r="I84" s="10">
        <f t="shared" si="6"/>
        <v>5.256119246282146</v>
      </c>
      <c r="J84" s="11">
        <f t="shared" si="7"/>
        <v>78</v>
      </c>
      <c r="K84" s="9">
        <f ca="1" t="shared" si="8"/>
        <v>39124.51489583333</v>
      </c>
      <c r="L84" s="10">
        <f ca="1" t="shared" si="9"/>
        <v>29.99809416806451</v>
      </c>
    </row>
    <row r="85" spans="1:12" ht="13.5" customHeight="1">
      <c r="A85" s="9">
        <v>39124.46958333333</v>
      </c>
      <c r="B85" s="10">
        <v>28.90366926794746</v>
      </c>
      <c r="C85" s="10">
        <v>1.794693048160069</v>
      </c>
      <c r="D85" s="10">
        <v>0.12925180157941463</v>
      </c>
      <c r="E85" s="10">
        <v>0.11653850962078369</v>
      </c>
      <c r="F85" s="10">
        <v>0.06356645979315474</v>
      </c>
      <c r="G85" s="10">
        <v>0.02118881993105158</v>
      </c>
      <c r="H85" s="10">
        <f t="shared" si="5"/>
        <v>1.3798502847386547</v>
      </c>
      <c r="I85" s="10">
        <f t="shared" si="6"/>
        <v>6.14372529868642</v>
      </c>
      <c r="J85" s="11">
        <f t="shared" si="7"/>
        <v>79</v>
      </c>
      <c r="K85" s="9">
        <f ca="1" t="shared" si="8"/>
        <v>39124.515590277784</v>
      </c>
      <c r="L85" s="10">
        <f ca="1" t="shared" si="9"/>
        <v>35.904992046521116</v>
      </c>
    </row>
    <row r="86" spans="1:12" ht="13.5" customHeight="1">
      <c r="A86" s="9">
        <v>39124.46969907408</v>
      </c>
      <c r="B86" s="10">
        <v>31.225963932390712</v>
      </c>
      <c r="C86" s="10">
        <v>1.8667350359256443</v>
      </c>
      <c r="D86" s="10">
        <v>0.1970560253587797</v>
      </c>
      <c r="E86" s="10">
        <v>0.1419650935380456</v>
      </c>
      <c r="F86" s="10">
        <v>0.11018186364146822</v>
      </c>
      <c r="G86" s="10">
        <v>0.03390211188968253</v>
      </c>
      <c r="H86" s="10">
        <f t="shared" si="5"/>
        <v>1.6359083276544422</v>
      </c>
      <c r="I86" s="10">
        <f t="shared" si="6"/>
        <v>7.283812954277123</v>
      </c>
      <c r="J86" s="11">
        <f t="shared" si="7"/>
        <v>80</v>
      </c>
      <c r="K86" s="9">
        <f ca="1" t="shared" si="8"/>
        <v>39124.516284722224</v>
      </c>
      <c r="L86" s="10">
        <f ca="1" t="shared" si="9"/>
        <v>36.67941145294181</v>
      </c>
    </row>
    <row r="87" spans="1:12" ht="13.5" customHeight="1">
      <c r="A87" s="9">
        <v>39124.469814814816</v>
      </c>
      <c r="B87" s="10">
        <v>30.013963432334563</v>
      </c>
      <c r="C87" s="10">
        <v>1.8031685761324894</v>
      </c>
      <c r="D87" s="10">
        <v>0.15044062151046622</v>
      </c>
      <c r="E87" s="10">
        <v>0.11865739161388884</v>
      </c>
      <c r="F87" s="10">
        <v>0.11441962762767853</v>
      </c>
      <c r="G87" s="10">
        <v>0.02118881993105158</v>
      </c>
      <c r="H87" s="10">
        <f t="shared" si="5"/>
        <v>1.5775004195863986</v>
      </c>
      <c r="I87" s="10">
        <f t="shared" si="6"/>
        <v>7.023754202679333</v>
      </c>
      <c r="J87" s="11">
        <f t="shared" si="7"/>
        <v>81</v>
      </c>
      <c r="K87" s="9">
        <f ca="1" t="shared" si="8"/>
        <v>39124.51697916666</v>
      </c>
      <c r="L87" s="10">
        <f ca="1" t="shared" si="9"/>
        <v>42.380917198697645</v>
      </c>
    </row>
    <row r="88" spans="1:12" ht="13.5" customHeight="1">
      <c r="A88" s="9">
        <v>39124.469930555555</v>
      </c>
      <c r="B88" s="10">
        <v>28.676948894685207</v>
      </c>
      <c r="C88" s="10">
        <v>1.794693048160069</v>
      </c>
      <c r="D88" s="10">
        <v>0.12713291958630948</v>
      </c>
      <c r="E88" s="10">
        <v>0.12289515560009916</v>
      </c>
      <c r="F88" s="10">
        <v>0.08263639773110117</v>
      </c>
      <c r="G88" s="10">
        <v>0.03178322989657737</v>
      </c>
      <c r="H88" s="10">
        <f t="shared" si="5"/>
        <v>1.4351135191880657</v>
      </c>
      <c r="I88" s="10">
        <f t="shared" si="6"/>
        <v>6.389782523393514</v>
      </c>
      <c r="J88" s="11">
        <f t="shared" si="7"/>
        <v>82</v>
      </c>
      <c r="K88" s="9">
        <f ca="1" t="shared" si="8"/>
        <v>39124.51767361111</v>
      </c>
      <c r="L88" s="10">
        <f ca="1" t="shared" si="9"/>
        <v>48.52478342456757</v>
      </c>
    </row>
    <row r="89" spans="1:12" ht="13.5" customHeight="1">
      <c r="A89" s="9">
        <v>39124.470046296294</v>
      </c>
      <c r="B89" s="10">
        <v>27.509444916484266</v>
      </c>
      <c r="C89" s="10">
        <v>1.74595876231865</v>
      </c>
      <c r="D89" s="10">
        <v>0.16739167745530747</v>
      </c>
      <c r="E89" s="10">
        <v>0.09323080769662695</v>
      </c>
      <c r="F89" s="10">
        <v>0.08899304371041664</v>
      </c>
      <c r="G89" s="10">
        <v>0.027545465910367054</v>
      </c>
      <c r="H89" s="10">
        <f t="shared" si="5"/>
        <v>1.404701023609302</v>
      </c>
      <c r="I89" s="10">
        <f t="shared" si="6"/>
        <v>6.25437216724837</v>
      </c>
      <c r="J89" s="11">
        <f t="shared" si="7"/>
        <v>83</v>
      </c>
      <c r="K89" s="9">
        <f ca="1" t="shared" si="8"/>
        <v>39124.51836805556</v>
      </c>
      <c r="L89" s="10">
        <f ca="1" t="shared" si="9"/>
        <v>49.34488440308086</v>
      </c>
    </row>
    <row r="90" spans="1:12" ht="13.5" customHeight="1">
      <c r="A90" s="9">
        <v>39124.47016203704</v>
      </c>
      <c r="B90" s="10">
        <v>28.376067651664275</v>
      </c>
      <c r="C90" s="10">
        <v>1.703581122456547</v>
      </c>
      <c r="D90" s="10">
        <v>0.19493714336567453</v>
      </c>
      <c r="E90" s="10">
        <v>0.1059440996552579</v>
      </c>
      <c r="F90" s="10">
        <v>0.11441962762767853</v>
      </c>
      <c r="G90" s="10">
        <v>0.03178322989657737</v>
      </c>
      <c r="H90" s="10">
        <f t="shared" si="5"/>
        <v>1.5201072195434078</v>
      </c>
      <c r="I90" s="10">
        <f t="shared" si="6"/>
        <v>6.768213395842106</v>
      </c>
      <c r="J90" s="11">
        <f t="shared" si="7"/>
        <v>84</v>
      </c>
      <c r="K90" s="9">
        <f ca="1" t="shared" si="8"/>
        <v>39124.5190625</v>
      </c>
      <c r="L90" s="10">
        <f ca="1" t="shared" si="9"/>
        <v>33.98060258687428</v>
      </c>
    </row>
    <row r="91" spans="1:12" ht="13.5" customHeight="1">
      <c r="A91" s="9">
        <v>39124.47027777778</v>
      </c>
      <c r="B91" s="10">
        <v>26.380080814159218</v>
      </c>
      <c r="C91" s="10">
        <v>1.661203482594444</v>
      </c>
      <c r="D91" s="10">
        <v>0.14408397553115074</v>
      </c>
      <c r="E91" s="10">
        <v>0.09746857168283726</v>
      </c>
      <c r="F91" s="10">
        <v>0.06356645979315474</v>
      </c>
      <c r="G91" s="10">
        <v>0.025426583917261898</v>
      </c>
      <c r="H91" s="10">
        <f t="shared" si="5"/>
        <v>1.2798611868195249</v>
      </c>
      <c r="I91" s="10">
        <f t="shared" si="6"/>
        <v>5.698528049917551</v>
      </c>
      <c r="J91" s="11">
        <f t="shared" si="7"/>
        <v>85</v>
      </c>
      <c r="K91" s="9">
        <f ca="1" t="shared" si="8"/>
        <v>39124.51975694444</v>
      </c>
      <c r="L91" s="10">
        <f ca="1" t="shared" si="9"/>
        <v>14.847612217001034</v>
      </c>
    </row>
    <row r="92" spans="1:12" ht="13.5" customHeight="1">
      <c r="A92" s="9">
        <v>39124.47039351852</v>
      </c>
      <c r="B92" s="10">
        <v>27.45859174864974</v>
      </c>
      <c r="C92" s="10">
        <v>1.6527279546220233</v>
      </c>
      <c r="D92" s="10">
        <v>0.1356084475587301</v>
      </c>
      <c r="E92" s="10">
        <v>0.12925180157941463</v>
      </c>
      <c r="F92" s="10">
        <v>0.08475527972420632</v>
      </c>
      <c r="G92" s="10">
        <v>0.016951055944841264</v>
      </c>
      <c r="H92" s="10">
        <f t="shared" si="5"/>
        <v>1.3955930884126277</v>
      </c>
      <c r="I92" s="10">
        <f t="shared" si="6"/>
        <v>6.213819469245193</v>
      </c>
      <c r="J92" s="11">
        <f t="shared" si="7"/>
        <v>86</v>
      </c>
      <c r="K92" s="9">
        <f ca="1" t="shared" si="8"/>
        <v>39124.5204513889</v>
      </c>
      <c r="L92" s="10">
        <f ca="1" t="shared" si="9"/>
        <v>29.740886850552666</v>
      </c>
    </row>
    <row r="93" spans="1:12" ht="13.5" customHeight="1">
      <c r="A93" s="9">
        <v>39124.470509259256</v>
      </c>
      <c r="B93" s="10">
        <v>27.1958503815047</v>
      </c>
      <c r="C93" s="10">
        <v>1.663322364587549</v>
      </c>
      <c r="D93" s="10">
        <v>0.1758672054277281</v>
      </c>
      <c r="E93" s="10">
        <v>0.10170633566904759</v>
      </c>
      <c r="F93" s="10">
        <v>0.10382521766215275</v>
      </c>
      <c r="G93" s="10">
        <v>0.02966434790347221</v>
      </c>
      <c r="H93" s="10">
        <f t="shared" si="5"/>
        <v>1.4395398465539069</v>
      </c>
      <c r="I93" s="10">
        <f t="shared" si="6"/>
        <v>6.409490559633791</v>
      </c>
      <c r="J93" s="11">
        <f t="shared" si="7"/>
        <v>87</v>
      </c>
      <c r="K93" s="9">
        <f ca="1" t="shared" si="8"/>
        <v>39124.52114583333</v>
      </c>
      <c r="L93" s="10">
        <f ca="1" t="shared" si="9"/>
        <v>49.35248967641698</v>
      </c>
    </row>
    <row r="94" spans="1:12" ht="13.5" customHeight="1">
      <c r="A94" s="9">
        <v>39124.470625</v>
      </c>
      <c r="B94" s="10">
        <v>27.662004419987838</v>
      </c>
      <c r="C94" s="10">
        <v>1.7268888243807037</v>
      </c>
      <c r="D94" s="10">
        <v>0.16527279546220233</v>
      </c>
      <c r="E94" s="10">
        <v>0.12289515560009916</v>
      </c>
      <c r="F94" s="10">
        <v>0.08475527972420632</v>
      </c>
      <c r="G94" s="10">
        <v>0.027545465910367054</v>
      </c>
      <c r="H94" s="10">
        <f t="shared" si="5"/>
        <v>1.4133755968645088</v>
      </c>
      <c r="I94" s="10">
        <f t="shared" si="6"/>
        <v>6.2929953394524585</v>
      </c>
      <c r="J94" s="11">
        <f t="shared" si="7"/>
        <v>88</v>
      </c>
      <c r="K94" s="9">
        <f ca="1" t="shared" si="8"/>
        <v>39124.521840277775</v>
      </c>
      <c r="L94" s="10">
        <f ca="1" t="shared" si="9"/>
        <v>36.940010125615146</v>
      </c>
    </row>
    <row r="95" spans="1:12" ht="13.5" customHeight="1">
      <c r="A95" s="9">
        <v>39124.47074074074</v>
      </c>
      <c r="B95" s="10">
        <v>27.564535848305</v>
      </c>
      <c r="C95" s="10">
        <v>1.7925741661669636</v>
      </c>
      <c r="D95" s="10">
        <v>0.1419650935380456</v>
      </c>
      <c r="E95" s="10">
        <v>0.1250140375932043</v>
      </c>
      <c r="F95" s="10">
        <v>0.08687416171731148</v>
      </c>
      <c r="G95" s="10">
        <v>0.03178322989657737</v>
      </c>
      <c r="H95" s="10">
        <f t="shared" si="5"/>
        <v>1.4193340217254038</v>
      </c>
      <c r="I95" s="10">
        <f t="shared" si="6"/>
        <v>6.319524975285477</v>
      </c>
      <c r="J95" s="11">
        <f t="shared" si="7"/>
        <v>89</v>
      </c>
      <c r="K95" s="9">
        <f ca="1" t="shared" si="8"/>
        <v>39124.52253472222</v>
      </c>
      <c r="L95" s="10">
        <f ca="1" t="shared" si="9"/>
        <v>22.517926884700188</v>
      </c>
    </row>
    <row r="96" spans="1:12" ht="13.5" customHeight="1">
      <c r="A96" s="9">
        <v>39124.47085648148</v>
      </c>
      <c r="B96" s="10">
        <v>26.642822181304258</v>
      </c>
      <c r="C96" s="10">
        <v>1.542546090980555</v>
      </c>
      <c r="D96" s="10">
        <v>0.15044062151046622</v>
      </c>
      <c r="E96" s="10">
        <v>0.0953496896897321</v>
      </c>
      <c r="F96" s="10">
        <v>0.06144757780004958</v>
      </c>
      <c r="G96" s="10">
        <v>0.025426583917261898</v>
      </c>
      <c r="H96" s="10">
        <f t="shared" si="5"/>
        <v>1.2687487784493332</v>
      </c>
      <c r="I96" s="10">
        <f t="shared" si="6"/>
        <v>5.649050519501117</v>
      </c>
      <c r="J96" s="11">
        <f t="shared" si="7"/>
        <v>90</v>
      </c>
      <c r="K96" s="9">
        <f ca="1" t="shared" si="8"/>
        <v>39124.52322916667</v>
      </c>
      <c r="L96" s="10">
        <f ca="1" t="shared" si="9"/>
        <v>19.362691455645614</v>
      </c>
    </row>
    <row r="97" spans="1:12" ht="13.5" customHeight="1">
      <c r="A97" s="9">
        <v>39124.470972222225</v>
      </c>
      <c r="B97" s="10">
        <v>26.801738330787142</v>
      </c>
      <c r="C97" s="10">
        <v>1.7692664642428069</v>
      </c>
      <c r="D97" s="10">
        <v>0.12925180157941463</v>
      </c>
      <c r="E97" s="10">
        <v>0.11018186364146822</v>
      </c>
      <c r="F97" s="10">
        <v>0.06356645979315474</v>
      </c>
      <c r="G97" s="10">
        <v>0.03178322989657737</v>
      </c>
      <c r="H97" s="10">
        <f t="shared" si="5"/>
        <v>1.3089441741463272</v>
      </c>
      <c r="I97" s="10">
        <f t="shared" si="6"/>
        <v>5.828018826545461</v>
      </c>
      <c r="J97" s="11">
        <f t="shared" si="7"/>
        <v>91</v>
      </c>
      <c r="K97" s="9">
        <f ca="1" t="shared" si="8"/>
        <v>39124.523923611116</v>
      </c>
      <c r="L97" s="10">
        <f ca="1" t="shared" si="9"/>
        <v>26.34453816127368</v>
      </c>
    </row>
    <row r="98" spans="1:12" ht="13.5" customHeight="1">
      <c r="A98" s="9">
        <v>39124.471087962964</v>
      </c>
      <c r="B98" s="10">
        <v>26.994556592159714</v>
      </c>
      <c r="C98" s="10">
        <v>1.7501965263048604</v>
      </c>
      <c r="D98" s="10">
        <v>0.1758672054277281</v>
      </c>
      <c r="E98" s="10">
        <v>0.11441962762767853</v>
      </c>
      <c r="F98" s="10">
        <v>0.08899304371041664</v>
      </c>
      <c r="G98" s="10">
        <v>0.046615403848313475</v>
      </c>
      <c r="H98" s="10">
        <f t="shared" si="5"/>
        <v>1.4057580733073163</v>
      </c>
      <c r="I98" s="10">
        <f t="shared" si="6"/>
        <v>6.259078636525135</v>
      </c>
      <c r="J98" s="11">
        <f t="shared" si="7"/>
        <v>92</v>
      </c>
      <c r="K98" s="9">
        <f ca="1" t="shared" si="8"/>
        <v>39124.524618055555</v>
      </c>
      <c r="L98" s="10">
        <f ca="1" t="shared" si="9"/>
        <v>27.295092287077782</v>
      </c>
    </row>
    <row r="99" spans="1:12" ht="13.5" customHeight="1">
      <c r="A99" s="9">
        <v>39124.4712037037</v>
      </c>
      <c r="B99" s="10">
        <v>25.13205932022028</v>
      </c>
      <c r="C99" s="10">
        <v>1.5552593829391859</v>
      </c>
      <c r="D99" s="10">
        <v>0.14832173951736105</v>
      </c>
      <c r="E99" s="10">
        <v>0.10170633566904759</v>
      </c>
      <c r="F99" s="10">
        <v>0.06780422377936506</v>
      </c>
      <c r="G99" s="10">
        <v>0.01906993793794642</v>
      </c>
      <c r="H99" s="10">
        <f t="shared" si="5"/>
        <v>1.2473303857066258</v>
      </c>
      <c r="I99" s="10">
        <f t="shared" si="6"/>
        <v>5.55368602756604</v>
      </c>
      <c r="J99" s="11">
        <f t="shared" si="7"/>
        <v>93</v>
      </c>
      <c r="K99" s="9">
        <f ca="1" t="shared" si="8"/>
        <v>39124.525312499994</v>
      </c>
      <c r="L99" s="10">
        <f ca="1" t="shared" si="9"/>
        <v>22.825484301561648</v>
      </c>
    </row>
    <row r="100" spans="1:12" ht="13.5" customHeight="1">
      <c r="A100" s="9">
        <v>39124.47131944444</v>
      </c>
      <c r="B100" s="10">
        <v>24.687094101668194</v>
      </c>
      <c r="C100" s="10">
        <v>1.61035031475992</v>
      </c>
      <c r="D100" s="10">
        <v>0.12289515560009916</v>
      </c>
      <c r="E100" s="10">
        <v>0.11230074563457337</v>
      </c>
      <c r="F100" s="10">
        <v>0.10170633566904759</v>
      </c>
      <c r="G100" s="10">
        <v>0.02118881993105158</v>
      </c>
      <c r="H100" s="10">
        <f t="shared" si="5"/>
        <v>1.3441351971729718</v>
      </c>
      <c r="I100" s="10">
        <f t="shared" si="6"/>
        <v>5.984705374967924</v>
      </c>
      <c r="J100" s="11">
        <f t="shared" si="7"/>
        <v>94</v>
      </c>
      <c r="K100" s="9">
        <f ca="1" t="shared" si="8"/>
        <v>39124.52600694444</v>
      </c>
      <c r="L100" s="10">
        <f ca="1" t="shared" si="9"/>
        <v>25.549641067886558</v>
      </c>
    </row>
    <row r="101" spans="1:12" ht="13.5" customHeight="1">
      <c r="A101" s="9">
        <v>39124.47143518519</v>
      </c>
      <c r="B101" s="10">
        <v>26.42245845402132</v>
      </c>
      <c r="C101" s="10">
        <v>1.6294202526978665</v>
      </c>
      <c r="D101" s="10">
        <v>0.14408397553115074</v>
      </c>
      <c r="E101" s="10">
        <v>0.09746857168283726</v>
      </c>
      <c r="F101" s="10">
        <v>0.06144757780004958</v>
      </c>
      <c r="G101" s="10">
        <v>0.014832173951736105</v>
      </c>
      <c r="H101" s="10">
        <f t="shared" si="5"/>
        <v>1.271204120038312</v>
      </c>
      <c r="I101" s="10">
        <f t="shared" si="6"/>
        <v>5.659982824551865</v>
      </c>
      <c r="J101" s="11">
        <f t="shared" si="7"/>
        <v>95</v>
      </c>
      <c r="K101" s="9">
        <f ca="1" t="shared" si="8"/>
        <v>39124.52670138889</v>
      </c>
      <c r="L101" s="10">
        <f ca="1" t="shared" si="9"/>
        <v>27.83836392360574</v>
      </c>
    </row>
    <row r="102" spans="1:12" ht="13.5" customHeight="1">
      <c r="A102" s="9">
        <v>39124.471550925926</v>
      </c>
      <c r="B102" s="10">
        <v>27.50308827050495</v>
      </c>
      <c r="C102" s="10">
        <v>1.6336580166840768</v>
      </c>
      <c r="D102" s="10">
        <v>0.13348956556562494</v>
      </c>
      <c r="E102" s="10">
        <v>0.12713291958630948</v>
      </c>
      <c r="F102" s="10">
        <v>0.09323080769662695</v>
      </c>
      <c r="G102" s="10">
        <v>0.01059440996552579</v>
      </c>
      <c r="H102" s="10">
        <f t="shared" si="5"/>
        <v>1.4189212705948888</v>
      </c>
      <c r="I102" s="10">
        <f t="shared" si="6"/>
        <v>6.317687218254404</v>
      </c>
      <c r="J102" s="11">
        <f t="shared" si="7"/>
        <v>96</v>
      </c>
      <c r="K102" s="9">
        <f ca="1" t="shared" si="8"/>
        <v>39124.527395833335</v>
      </c>
      <c r="L102" s="10">
        <f ca="1" t="shared" si="9"/>
        <v>32.74836097393674</v>
      </c>
    </row>
    <row r="103" spans="1:12" ht="13.5" customHeight="1">
      <c r="A103" s="9">
        <v>39124.471666666665</v>
      </c>
      <c r="B103" s="10">
        <v>28.25741026005039</v>
      </c>
      <c r="C103" s="10">
        <v>1.7671475822497018</v>
      </c>
      <c r="D103" s="10">
        <v>0.1906993793794642</v>
      </c>
      <c r="E103" s="10">
        <v>0.1419650935380456</v>
      </c>
      <c r="F103" s="10">
        <v>0.06992310577247021</v>
      </c>
      <c r="G103" s="10">
        <v>0.03813987587589284</v>
      </c>
      <c r="H103" s="10">
        <f t="shared" si="5"/>
        <v>1.4096436186299008</v>
      </c>
      <c r="I103" s="10">
        <f t="shared" si="6"/>
        <v>6.276378863485683</v>
      </c>
      <c r="J103" s="11">
        <f t="shared" si="7"/>
        <v>97</v>
      </c>
      <c r="K103" s="9">
        <f ca="1" t="shared" si="8"/>
        <v>39124.52809027778</v>
      </c>
      <c r="L103" s="10">
        <f ca="1" t="shared" si="9"/>
        <v>32.53671740304617</v>
      </c>
    </row>
    <row r="104" spans="1:12" ht="13.5" customHeight="1">
      <c r="A104" s="9">
        <v>39124.47178240741</v>
      </c>
      <c r="B104" s="10">
        <v>31.370047907921865</v>
      </c>
      <c r="C104" s="10">
        <v>1.8858049738635907</v>
      </c>
      <c r="D104" s="10">
        <v>0.16315391346909716</v>
      </c>
      <c r="E104" s="10">
        <v>0.11018186364146822</v>
      </c>
      <c r="F104" s="10">
        <v>0.06780422377936506</v>
      </c>
      <c r="G104" s="10">
        <v>0.01059440996552579</v>
      </c>
      <c r="H104" s="10">
        <f t="shared" si="5"/>
        <v>1.4824163176977414</v>
      </c>
      <c r="I104" s="10">
        <f t="shared" si="6"/>
        <v>6.600396242227223</v>
      </c>
      <c r="J104" s="11">
        <f t="shared" si="7"/>
        <v>98</v>
      </c>
      <c r="K104" s="9">
        <f ca="1" t="shared" si="8"/>
        <v>39124.52878472223</v>
      </c>
      <c r="L104" s="10">
        <f ca="1" t="shared" si="9"/>
        <v>31.594554221615727</v>
      </c>
    </row>
    <row r="105" spans="1:12" ht="13.5" customHeight="1">
      <c r="A105" s="9">
        <v>39124.47189814815</v>
      </c>
      <c r="B105" s="10">
        <v>34.1373077909172</v>
      </c>
      <c r="C105" s="10">
        <v>1.9218259677463783</v>
      </c>
      <c r="D105" s="10">
        <v>0.16527279546220233</v>
      </c>
      <c r="E105" s="10">
        <v>0.120776273606994</v>
      </c>
      <c r="F105" s="10">
        <v>0.07627975175178568</v>
      </c>
      <c r="G105" s="10">
        <v>0.03178322989657737</v>
      </c>
      <c r="H105" s="10">
        <f t="shared" si="5"/>
        <v>1.6040731602663738</v>
      </c>
      <c r="I105" s="10">
        <f t="shared" si="6"/>
        <v>7.1420682117980245</v>
      </c>
      <c r="J105" s="11">
        <f t="shared" si="7"/>
        <v>99</v>
      </c>
      <c r="K105" s="9">
        <f ca="1" t="shared" si="8"/>
        <v>39124.52947916667</v>
      </c>
      <c r="L105" s="10">
        <f ca="1" t="shared" si="9"/>
        <v>25.21962380648635</v>
      </c>
    </row>
    <row r="106" spans="1:12" ht="13.5" customHeight="1">
      <c r="A106" s="9">
        <v>39124.47201388889</v>
      </c>
      <c r="B106" s="10">
        <v>33.30882493161308</v>
      </c>
      <c r="C106" s="10">
        <v>1.9091126757877472</v>
      </c>
      <c r="D106" s="10">
        <v>0.17374832343462296</v>
      </c>
      <c r="E106" s="10">
        <v>0.11441962762767853</v>
      </c>
      <c r="F106" s="10">
        <v>0.08475527972420632</v>
      </c>
      <c r="G106" s="10">
        <v>0.012713291958630949</v>
      </c>
      <c r="H106" s="10">
        <f t="shared" si="5"/>
        <v>1.601501692818907</v>
      </c>
      <c r="I106" s="10">
        <f t="shared" si="6"/>
        <v>7.13061886125146</v>
      </c>
      <c r="J106" s="11">
        <f t="shared" si="7"/>
        <v>100</v>
      </c>
      <c r="K106" s="9">
        <f ca="1" t="shared" si="8"/>
        <v>39124.53017361111</v>
      </c>
      <c r="L106" s="10">
        <f ca="1" t="shared" si="9"/>
        <v>16.390397420720387</v>
      </c>
    </row>
    <row r="107" spans="1:12" ht="13.5" customHeight="1">
      <c r="A107" s="9">
        <v>39124.47212962963</v>
      </c>
      <c r="B107" s="10">
        <v>33.48469213704081</v>
      </c>
      <c r="C107" s="10">
        <v>2.0171756574361104</v>
      </c>
      <c r="D107" s="10">
        <v>0.18434273340014876</v>
      </c>
      <c r="E107" s="10">
        <v>0.0953496896897321</v>
      </c>
      <c r="F107" s="10">
        <v>0.09958745367594242</v>
      </c>
      <c r="G107" s="10">
        <v>0.05509093182073411</v>
      </c>
      <c r="H107" s="10">
        <f t="shared" si="5"/>
        <v>1.6542063977244073</v>
      </c>
      <c r="I107" s="10">
        <f t="shared" si="6"/>
        <v>7.365284340882862</v>
      </c>
      <c r="J107" s="11">
        <f t="shared" si="7"/>
        <v>101</v>
      </c>
      <c r="K107" s="9">
        <f ca="1" t="shared" si="8"/>
        <v>39124.53086805555</v>
      </c>
      <c r="L107" s="10">
        <f ca="1" t="shared" si="9"/>
        <v>34.07240874168432</v>
      </c>
    </row>
    <row r="108" spans="1:12" ht="13.5" customHeight="1">
      <c r="A108" s="9">
        <v>39124.47224537037</v>
      </c>
      <c r="B108" s="10">
        <v>33.69234257236511</v>
      </c>
      <c r="C108" s="10">
        <v>1.9663224896015865</v>
      </c>
      <c r="D108" s="10">
        <v>0.16315391346909716</v>
      </c>
      <c r="E108" s="10">
        <v>0.12925180157941463</v>
      </c>
      <c r="F108" s="10">
        <v>0.07839863374489084</v>
      </c>
      <c r="G108" s="10">
        <v>0.02118881993105158</v>
      </c>
      <c r="H108" s="10">
        <f t="shared" si="5"/>
        <v>1.6069239753155349</v>
      </c>
      <c r="I108" s="10">
        <f t="shared" si="6"/>
        <v>7.15476134578011</v>
      </c>
      <c r="J108" s="11">
        <f t="shared" si="7"/>
        <v>102</v>
      </c>
      <c r="K108" s="9">
        <f ca="1" t="shared" si="8"/>
        <v>39124.53156249999</v>
      </c>
      <c r="L108" s="10">
        <f ca="1" t="shared" si="9"/>
        <v>52.99083520872744</v>
      </c>
    </row>
    <row r="109" spans="1:12" ht="13.5" customHeight="1">
      <c r="A109" s="9">
        <v>39124.47236111111</v>
      </c>
      <c r="B109" s="10">
        <v>38.394141715065466</v>
      </c>
      <c r="C109" s="10">
        <v>2.201518390836259</v>
      </c>
      <c r="D109" s="10">
        <v>0.13772732955183528</v>
      </c>
      <c r="E109" s="10">
        <v>0.15255950350357136</v>
      </c>
      <c r="F109" s="10">
        <v>0.07627975175178568</v>
      </c>
      <c r="G109" s="10">
        <v>0.023307701924156737</v>
      </c>
      <c r="H109" s="10">
        <f t="shared" si="5"/>
        <v>1.7777313904425187</v>
      </c>
      <c r="I109" s="10">
        <f t="shared" si="6"/>
        <v>7.915274170341827</v>
      </c>
      <c r="J109" s="11">
        <f t="shared" si="7"/>
        <v>103</v>
      </c>
      <c r="K109" s="9">
        <f ca="1" t="shared" si="8"/>
        <v>39124.53225694445</v>
      </c>
      <c r="L109" s="10">
        <f ca="1" t="shared" si="9"/>
        <v>51.941462753122856</v>
      </c>
    </row>
    <row r="110" spans="1:12" ht="13.5" customHeight="1">
      <c r="A110" s="9">
        <v>39124.47247685185</v>
      </c>
      <c r="B110" s="10">
        <v>36.94906419576775</v>
      </c>
      <c r="C110" s="10">
        <v>2.1506652230017353</v>
      </c>
      <c r="D110" s="10">
        <v>0.1864616153932539</v>
      </c>
      <c r="E110" s="10">
        <v>0.09958745367594242</v>
      </c>
      <c r="F110" s="10">
        <v>0.06992310577247021</v>
      </c>
      <c r="G110" s="10">
        <v>0.014832173951736105</v>
      </c>
      <c r="H110" s="10">
        <f t="shared" si="5"/>
        <v>1.686418799627367</v>
      </c>
      <c r="I110" s="10">
        <f t="shared" si="6"/>
        <v>7.508708704157282</v>
      </c>
      <c r="J110" s="11">
        <f t="shared" si="7"/>
        <v>104</v>
      </c>
      <c r="K110" s="9">
        <f ca="1" t="shared" si="8"/>
        <v>39124.532951388894</v>
      </c>
      <c r="L110" s="10">
        <f ca="1" t="shared" si="9"/>
        <v>41.629106247564344</v>
      </c>
    </row>
    <row r="111" spans="1:12" ht="13.5" customHeight="1">
      <c r="A111" s="9">
        <v>39124.472592592596</v>
      </c>
      <c r="B111" s="10">
        <v>35.33871388100783</v>
      </c>
      <c r="C111" s="10">
        <v>2.0765043532430547</v>
      </c>
      <c r="D111" s="10">
        <v>0.15255950350357136</v>
      </c>
      <c r="E111" s="10">
        <v>0.12925180157941463</v>
      </c>
      <c r="F111" s="10">
        <v>0.0953496896897321</v>
      </c>
      <c r="G111" s="10">
        <v>0.016951055944841264</v>
      </c>
      <c r="H111" s="10">
        <f t="shared" si="5"/>
        <v>1.7181777096644875</v>
      </c>
      <c r="I111" s="10">
        <f t="shared" si="6"/>
        <v>7.650113913991854</v>
      </c>
      <c r="J111" s="11">
        <f t="shared" si="7"/>
        <v>105</v>
      </c>
      <c r="K111" s="9">
        <f ca="1" t="shared" si="8"/>
        <v>39124.53364583334</v>
      </c>
      <c r="L111" s="10">
        <f ca="1" t="shared" si="9"/>
        <v>44.80597107743453</v>
      </c>
    </row>
    <row r="112" spans="1:12" ht="13.5" customHeight="1">
      <c r="A112" s="9">
        <v>39124.472708333335</v>
      </c>
      <c r="B112" s="10">
        <v>34.707287047062486</v>
      </c>
      <c r="C112" s="10">
        <v>2.038364477367162</v>
      </c>
      <c r="D112" s="10">
        <v>0.15255950350357136</v>
      </c>
      <c r="E112" s="10">
        <v>0.13984621154494042</v>
      </c>
      <c r="F112" s="10">
        <v>0.07627975175178568</v>
      </c>
      <c r="G112" s="10">
        <v>0.023307701924156737</v>
      </c>
      <c r="H112" s="10">
        <f t="shared" si="5"/>
        <v>1.6433536867883147</v>
      </c>
      <c r="I112" s="10">
        <f t="shared" si="6"/>
        <v>7.316963102358039</v>
      </c>
      <c r="J112" s="11">
        <f t="shared" si="7"/>
        <v>106</v>
      </c>
      <c r="K112" s="9">
        <f ca="1" t="shared" si="8"/>
        <v>39124.53434027778</v>
      </c>
      <c r="L112" s="10">
        <f ca="1" t="shared" si="9"/>
        <v>31.03169767002231</v>
      </c>
    </row>
    <row r="113" spans="1:12" ht="13.5" customHeight="1">
      <c r="A113" s="9">
        <v>39124.47282407407</v>
      </c>
      <c r="B113" s="10">
        <v>42.46451402382047</v>
      </c>
      <c r="C113" s="10">
        <v>2.290511434546676</v>
      </c>
      <c r="D113" s="10">
        <v>0.18222385140704359</v>
      </c>
      <c r="E113" s="10">
        <v>0.12289515560009916</v>
      </c>
      <c r="F113" s="10">
        <v>0.08475527972420632</v>
      </c>
      <c r="G113" s="10">
        <v>0.014832173951736105</v>
      </c>
      <c r="H113" s="10">
        <f t="shared" si="5"/>
        <v>1.9291882983572883</v>
      </c>
      <c r="I113" s="10">
        <f t="shared" si="6"/>
        <v>8.589629676231388</v>
      </c>
      <c r="J113" s="11">
        <f t="shared" si="7"/>
        <v>107</v>
      </c>
      <c r="K113" s="9">
        <f ca="1" t="shared" si="8"/>
        <v>39124.53503472222</v>
      </c>
      <c r="L113" s="10">
        <f ca="1" t="shared" si="9"/>
        <v>24.041915861727475</v>
      </c>
    </row>
    <row r="114" spans="1:12" ht="13.5" customHeight="1">
      <c r="A114" s="9">
        <v>39124.47293981481</v>
      </c>
      <c r="B114" s="10">
        <v>48.86353764299805</v>
      </c>
      <c r="C114" s="10">
        <v>2.5956304415538187</v>
      </c>
      <c r="D114" s="10">
        <v>0.27545465910367056</v>
      </c>
      <c r="E114" s="10">
        <v>0.15255950350357136</v>
      </c>
      <c r="F114" s="10">
        <v>0.09111192570352179</v>
      </c>
      <c r="G114" s="10">
        <v>0.02118881993105158</v>
      </c>
      <c r="H114" s="10">
        <f t="shared" si="5"/>
        <v>2.2204839162235657</v>
      </c>
      <c r="I114" s="10">
        <f t="shared" si="6"/>
        <v>9.886611150725557</v>
      </c>
      <c r="J114" s="11">
        <f t="shared" si="7"/>
        <v>108</v>
      </c>
      <c r="K114" s="9">
        <f ca="1" t="shared" si="8"/>
        <v>39124.535729166666</v>
      </c>
      <c r="L114" s="10">
        <f ca="1" t="shared" si="9"/>
        <v>25.570683980224874</v>
      </c>
    </row>
    <row r="115" spans="1:12" ht="13.5" customHeight="1">
      <c r="A115" s="9">
        <v>39124.47305555556</v>
      </c>
      <c r="B115" s="10">
        <v>49.86576882573679</v>
      </c>
      <c r="C115" s="10">
        <v>2.735476653098759</v>
      </c>
      <c r="D115" s="10">
        <v>0.22460149126914675</v>
      </c>
      <c r="E115" s="10">
        <v>0.15467838549667653</v>
      </c>
      <c r="F115" s="10">
        <v>0.08475527972420632</v>
      </c>
      <c r="G115" s="10">
        <v>0.02118881993105158</v>
      </c>
      <c r="H115" s="10">
        <f t="shared" si="5"/>
        <v>2.2347206560127977</v>
      </c>
      <c r="I115" s="10">
        <f t="shared" si="6"/>
        <v>9.949999635245446</v>
      </c>
      <c r="J115" s="11">
        <f t="shared" si="7"/>
        <v>109</v>
      </c>
      <c r="K115" s="9">
        <f ca="1" t="shared" si="8"/>
        <v>39124.536423611105</v>
      </c>
      <c r="L115" s="10">
        <f ca="1" t="shared" si="9"/>
        <v>53.898139881824854</v>
      </c>
    </row>
    <row r="116" spans="1:12" ht="13.5" customHeight="1">
      <c r="A116" s="9">
        <v>39124.4731712963</v>
      </c>
      <c r="B116" s="10">
        <v>52.4995391431665</v>
      </c>
      <c r="C116" s="10">
        <v>2.991861374264483</v>
      </c>
      <c r="D116" s="10">
        <v>0.2733357771105654</v>
      </c>
      <c r="E116" s="10">
        <v>0.1356084475587301</v>
      </c>
      <c r="F116" s="10">
        <v>0.08687416171731148</v>
      </c>
      <c r="G116" s="10">
        <v>0.027545465910367054</v>
      </c>
      <c r="H116" s="10">
        <f t="shared" si="5"/>
        <v>2.3492558150834784</v>
      </c>
      <c r="I116" s="10">
        <f t="shared" si="6"/>
        <v>10.459962608876959</v>
      </c>
      <c r="J116" s="11">
        <f t="shared" si="7"/>
        <v>110</v>
      </c>
      <c r="K116" s="9">
        <f ca="1" t="shared" si="8"/>
        <v>39124.53711805556</v>
      </c>
      <c r="L116" s="10">
        <f ca="1" t="shared" si="9"/>
        <v>74.06262342529415</v>
      </c>
    </row>
    <row r="117" spans="1:12" ht="13.5" customHeight="1">
      <c r="A117" s="9">
        <v>39124.473287037035</v>
      </c>
      <c r="B117" s="10">
        <v>57.167436173977165</v>
      </c>
      <c r="C117" s="10">
        <v>3.002455784230009</v>
      </c>
      <c r="D117" s="10">
        <v>0.22248260927604158</v>
      </c>
      <c r="E117" s="10">
        <v>0.1716294414415178</v>
      </c>
      <c r="F117" s="10">
        <v>0.10806298164836306</v>
      </c>
      <c r="G117" s="10">
        <v>0.050853167834523795</v>
      </c>
      <c r="H117" s="10">
        <f t="shared" si="5"/>
        <v>2.567951032200222</v>
      </c>
      <c r="I117" s="10">
        <f t="shared" si="6"/>
        <v>11.43369385563779</v>
      </c>
      <c r="J117" s="11">
        <f t="shared" si="7"/>
        <v>111</v>
      </c>
      <c r="K117" s="9">
        <f ca="1" t="shared" si="8"/>
        <v>39124.537812500006</v>
      </c>
      <c r="L117" s="10">
        <f ca="1" t="shared" si="9"/>
        <v>63.74328403894189</v>
      </c>
    </row>
    <row r="118" spans="1:12" ht="13.5" customHeight="1">
      <c r="A118" s="9">
        <v>39124.47340277778</v>
      </c>
      <c r="B118" s="10">
        <v>61.24416512871149</v>
      </c>
      <c r="C118" s="10">
        <v>3.2397705674577866</v>
      </c>
      <c r="D118" s="10">
        <v>0.241552547213988</v>
      </c>
      <c r="E118" s="10">
        <v>0.14832173951736105</v>
      </c>
      <c r="F118" s="10">
        <v>0.11865739161388884</v>
      </c>
      <c r="G118" s="10">
        <v>0.03813987587589284</v>
      </c>
      <c r="H118" s="10">
        <f t="shared" si="5"/>
        <v>2.7397371504959542</v>
      </c>
      <c r="I118" s="10">
        <f t="shared" si="6"/>
        <v>12.198564314853243</v>
      </c>
      <c r="J118" s="11">
        <f t="shared" si="7"/>
        <v>112</v>
      </c>
      <c r="K118" s="9">
        <f ca="1" t="shared" si="8"/>
        <v>39124.53850694444</v>
      </c>
      <c r="L118" s="10">
        <f ca="1" t="shared" si="9"/>
        <v>39.36037465775146</v>
      </c>
    </row>
    <row r="119" spans="1:12" ht="13.5" customHeight="1">
      <c r="A119" s="9">
        <v>39124.47351851852</v>
      </c>
      <c r="B119" s="10">
        <v>53.81960262487101</v>
      </c>
      <c r="C119" s="10">
        <v>2.9812669642989573</v>
      </c>
      <c r="D119" s="10">
        <v>0.20976931731741064</v>
      </c>
      <c r="E119" s="10">
        <v>0.18010496941393841</v>
      </c>
      <c r="F119" s="10">
        <v>0.0953496896897321</v>
      </c>
      <c r="G119" s="10">
        <v>0.025426583917261898</v>
      </c>
      <c r="H119" s="10">
        <f t="shared" si="5"/>
        <v>2.4271042893901806</v>
      </c>
      <c r="I119" s="10">
        <f t="shared" si="6"/>
        <v>10.806579663170508</v>
      </c>
      <c r="J119" s="11">
        <f t="shared" si="7"/>
        <v>113</v>
      </c>
      <c r="K119" s="9">
        <f ca="1" t="shared" si="8"/>
        <v>39124.539201388885</v>
      </c>
      <c r="L119" s="10">
        <f ca="1" t="shared" si="9"/>
        <v>36.20637746814828</v>
      </c>
    </row>
    <row r="120" spans="1:12" ht="13.5" customHeight="1">
      <c r="A120" s="9">
        <v>39124.47363425926</v>
      </c>
      <c r="B120" s="10">
        <v>49.36783155735708</v>
      </c>
      <c r="C120" s="10">
        <v>2.7842109389401775</v>
      </c>
      <c r="D120" s="10">
        <v>0.20553155333120032</v>
      </c>
      <c r="E120" s="10">
        <v>0.16315391346909716</v>
      </c>
      <c r="F120" s="10">
        <v>0.12289515560009916</v>
      </c>
      <c r="G120" s="10">
        <v>0.02966434790347221</v>
      </c>
      <c r="H120" s="10">
        <f t="shared" si="5"/>
        <v>2.3424857503623833</v>
      </c>
      <c r="I120" s="10">
        <f t="shared" si="6"/>
        <v>10.429819180737859</v>
      </c>
      <c r="J120" s="11">
        <f t="shared" si="7"/>
        <v>114</v>
      </c>
      <c r="K120" s="9">
        <f ca="1" t="shared" si="8"/>
        <v>39124.53989583333</v>
      </c>
      <c r="L120" s="10">
        <f ca="1" t="shared" si="9"/>
        <v>36.18959691622771</v>
      </c>
    </row>
    <row r="121" spans="1:12" ht="13.5" customHeight="1">
      <c r="A121" s="9">
        <v>39124.47375</v>
      </c>
      <c r="B121" s="10">
        <v>50.89342659239279</v>
      </c>
      <c r="C121" s="10">
        <v>2.790567584919493</v>
      </c>
      <c r="D121" s="10">
        <v>0.2521469571795138</v>
      </c>
      <c r="E121" s="10">
        <v>0.13772732955183528</v>
      </c>
      <c r="F121" s="10">
        <v>0.0953496896897321</v>
      </c>
      <c r="G121" s="10">
        <v>0.02118881993105158</v>
      </c>
      <c r="H121" s="10">
        <f t="shared" si="5"/>
        <v>2.3004340386848643</v>
      </c>
      <c r="I121" s="10">
        <f t="shared" si="6"/>
        <v>10.24258570494438</v>
      </c>
      <c r="J121" s="11">
        <f t="shared" si="7"/>
        <v>115</v>
      </c>
      <c r="K121" s="9">
        <f ca="1" t="shared" si="8"/>
        <v>39124.54059027778</v>
      </c>
      <c r="L121" s="10">
        <f ca="1" t="shared" si="9"/>
        <v>24.139966776516545</v>
      </c>
    </row>
    <row r="122" spans="1:12" ht="13.5" customHeight="1">
      <c r="A122" s="9">
        <v>39124.47386574074</v>
      </c>
      <c r="B122" s="10">
        <v>52.9106022498289</v>
      </c>
      <c r="C122" s="10">
        <v>2.9177005045058024</v>
      </c>
      <c r="D122" s="10">
        <v>0.22036372728293643</v>
      </c>
      <c r="E122" s="10">
        <v>0.15891614948288685</v>
      </c>
      <c r="F122" s="10">
        <v>0.10806298164836306</v>
      </c>
      <c r="G122" s="10">
        <v>0.03178322989657737</v>
      </c>
      <c r="H122" s="10">
        <f t="shared" si="5"/>
        <v>2.4202971218200364</v>
      </c>
      <c r="I122" s="10">
        <f t="shared" si="6"/>
        <v>10.77627103615811</v>
      </c>
      <c r="J122" s="11">
        <f t="shared" si="7"/>
        <v>116</v>
      </c>
      <c r="K122" s="9">
        <f ca="1" t="shared" si="8"/>
        <v>39124.54128472222</v>
      </c>
      <c r="L122" s="10">
        <f ca="1" t="shared" si="9"/>
        <v>22.457028626907316</v>
      </c>
    </row>
    <row r="123" spans="1:12" ht="13.5" customHeight="1">
      <c r="A123" s="9">
        <v>39124.47398148148</v>
      </c>
      <c r="B123" s="10">
        <v>53.728490699167494</v>
      </c>
      <c r="C123" s="10">
        <v>2.966434790347221</v>
      </c>
      <c r="D123" s="10">
        <v>0.22248260927604158</v>
      </c>
      <c r="E123" s="10">
        <v>0.13772732955183528</v>
      </c>
      <c r="F123" s="10">
        <v>0.11018186364146822</v>
      </c>
      <c r="G123" s="10">
        <v>0.027545465910367054</v>
      </c>
      <c r="H123" s="10">
        <f t="shared" si="5"/>
        <v>2.443474073720225</v>
      </c>
      <c r="I123" s="10">
        <f t="shared" si="6"/>
        <v>10.879465438703456</v>
      </c>
      <c r="J123" s="11">
        <f t="shared" si="7"/>
        <v>117</v>
      </c>
      <c r="K123" s="9">
        <f ca="1" t="shared" si="8"/>
        <v>39124.54197916667</v>
      </c>
      <c r="L123" s="10">
        <f ca="1" t="shared" si="9"/>
        <v>19.89057367753715</v>
      </c>
    </row>
    <row r="124" spans="1:12" ht="13.5" customHeight="1">
      <c r="A124" s="9">
        <v>39124.47409722222</v>
      </c>
      <c r="B124" s="10">
        <v>49.62845404250901</v>
      </c>
      <c r="C124" s="10">
        <v>2.6083437335124495</v>
      </c>
      <c r="D124" s="10">
        <v>0.25638472116572414</v>
      </c>
      <c r="E124" s="10">
        <v>0.20553155333120032</v>
      </c>
      <c r="F124" s="10">
        <v>0.11653850962078369</v>
      </c>
      <c r="G124" s="10">
        <v>0.023307701924156737</v>
      </c>
      <c r="H124" s="10">
        <f t="shared" si="5"/>
        <v>2.353241230909404</v>
      </c>
      <c r="I124" s="10">
        <f t="shared" si="6"/>
        <v>10.477707505048912</v>
      </c>
      <c r="J124" s="11">
        <f t="shared" si="7"/>
        <v>118</v>
      </c>
      <c r="K124" s="9">
        <f ca="1" t="shared" si="8"/>
        <v>39124.54267361111</v>
      </c>
      <c r="L124" s="10">
        <f ca="1" t="shared" si="9"/>
        <v>19.031292444803263</v>
      </c>
    </row>
    <row r="125" spans="1:12" ht="13.5" customHeight="1">
      <c r="A125" s="9">
        <v>39124.47421296296</v>
      </c>
      <c r="B125" s="10">
        <v>49.80644012992985</v>
      </c>
      <c r="C125" s="10">
        <v>2.8520151627195425</v>
      </c>
      <c r="D125" s="10">
        <v>0.20341267133809518</v>
      </c>
      <c r="E125" s="10">
        <v>0.1356084475587301</v>
      </c>
      <c r="F125" s="10">
        <v>0.08687416171731148</v>
      </c>
      <c r="G125" s="10">
        <v>0.02966434790347221</v>
      </c>
      <c r="H125" s="10">
        <f t="shared" si="5"/>
        <v>2.233866844475102</v>
      </c>
      <c r="I125" s="10">
        <f t="shared" si="6"/>
        <v>9.946198075320817</v>
      </c>
      <c r="J125" s="11">
        <f t="shared" si="7"/>
        <v>119</v>
      </c>
      <c r="K125" s="9">
        <f ca="1" t="shared" si="8"/>
        <v>39124.54336805555</v>
      </c>
      <c r="L125" s="10">
        <f ca="1" t="shared" si="9"/>
        <v>23.725499644697308</v>
      </c>
    </row>
    <row r="126" spans="1:12" ht="13.5" customHeight="1">
      <c r="A126" s="9">
        <v>39124.474328703705</v>
      </c>
      <c r="B126" s="10">
        <v>48.75759354334279</v>
      </c>
      <c r="C126" s="10">
        <v>2.6358891994228166</v>
      </c>
      <c r="D126" s="10">
        <v>0.2733357771105654</v>
      </c>
      <c r="E126" s="10">
        <v>0.15044062151046622</v>
      </c>
      <c r="F126" s="10">
        <v>0.0953496896897321</v>
      </c>
      <c r="G126" s="10">
        <v>0.016951055944841264</v>
      </c>
      <c r="H126" s="10">
        <f t="shared" si="5"/>
        <v>2.232667721357841</v>
      </c>
      <c r="I126" s="10">
        <f t="shared" si="6"/>
        <v>9.940859030126395</v>
      </c>
      <c r="J126" s="11">
        <f t="shared" si="7"/>
        <v>120</v>
      </c>
      <c r="K126" s="9">
        <f ca="1" t="shared" si="8"/>
        <v>39124.5440625</v>
      </c>
      <c r="L126" s="10">
        <f ca="1" t="shared" si="9"/>
        <v>33.934742825896954</v>
      </c>
    </row>
    <row r="127" spans="1:12" ht="13.5" customHeight="1">
      <c r="A127" s="9">
        <v>39124.474444444444</v>
      </c>
      <c r="B127" s="10">
        <v>48.952530686708464</v>
      </c>
      <c r="C127" s="10">
        <v>2.885917274609225</v>
      </c>
      <c r="D127" s="10">
        <v>0.1906993793794642</v>
      </c>
      <c r="E127" s="10">
        <v>0.1462028575242559</v>
      </c>
      <c r="F127" s="10">
        <v>0.11865739161388884</v>
      </c>
      <c r="G127" s="10">
        <v>0.02966434790347221</v>
      </c>
      <c r="H127" s="10">
        <f t="shared" si="5"/>
        <v>2.312763394985313</v>
      </c>
      <c r="I127" s="10">
        <f t="shared" si="6"/>
        <v>10.297481644784645</v>
      </c>
      <c r="J127" s="11">
        <f t="shared" si="7"/>
        <v>121</v>
      </c>
      <c r="K127" s="9">
        <f ca="1" t="shared" si="8"/>
        <v>39124.544756944444</v>
      </c>
      <c r="L127" s="10">
        <f ca="1" t="shared" si="9"/>
        <v>36.38455002868377</v>
      </c>
    </row>
    <row r="128" spans="1:12" ht="13.5" customHeight="1">
      <c r="A128" s="9">
        <v>39124.47456018518</v>
      </c>
      <c r="B128" s="10">
        <v>48.30627167881139</v>
      </c>
      <c r="C128" s="10">
        <v>2.7693787649884416</v>
      </c>
      <c r="D128" s="10">
        <v>0.20129378934499</v>
      </c>
      <c r="E128" s="10">
        <v>0.18010496941393841</v>
      </c>
      <c r="F128" s="10">
        <v>0.08475527972420632</v>
      </c>
      <c r="G128" s="10">
        <v>0.01906993793794642</v>
      </c>
      <c r="H128" s="10">
        <f t="shared" si="5"/>
        <v>2.2017050815402786</v>
      </c>
      <c r="I128" s="10">
        <f t="shared" si="6"/>
        <v>9.802999179920034</v>
      </c>
      <c r="J128" s="11">
        <f t="shared" si="7"/>
        <v>122</v>
      </c>
      <c r="K128" s="9">
        <f ca="1" t="shared" si="8"/>
        <v>39124.54545138889</v>
      </c>
      <c r="L128" s="10">
        <f ca="1" t="shared" si="9"/>
        <v>30.14267852870543</v>
      </c>
    </row>
    <row r="129" spans="1:12" ht="13.5" customHeight="1">
      <c r="A129" s="9">
        <v>39124.47467592593</v>
      </c>
      <c r="B129" s="10">
        <v>50.13486683886114</v>
      </c>
      <c r="C129" s="10">
        <v>2.629532553443501</v>
      </c>
      <c r="D129" s="10">
        <v>0.23095813724846223</v>
      </c>
      <c r="E129" s="10">
        <v>0.16315391346909716</v>
      </c>
      <c r="F129" s="10">
        <v>0.1059440996552579</v>
      </c>
      <c r="G129" s="10">
        <v>0.01906993793794642</v>
      </c>
      <c r="H129" s="10">
        <f t="shared" si="5"/>
        <v>2.303703041348654</v>
      </c>
      <c r="I129" s="10">
        <f t="shared" si="6"/>
        <v>10.257140801674169</v>
      </c>
      <c r="J129" s="11">
        <f t="shared" si="7"/>
        <v>123</v>
      </c>
      <c r="K129" s="9">
        <f ca="1" t="shared" si="8"/>
        <v>39124.54614583333</v>
      </c>
      <c r="L129" s="10">
        <f ca="1" t="shared" si="9"/>
        <v>27.219863659294447</v>
      </c>
    </row>
    <row r="130" spans="1:12" ht="13.5" customHeight="1">
      <c r="A130" s="9">
        <v>39124.47479166667</v>
      </c>
      <c r="B130" s="10">
        <v>49.69837714828148</v>
      </c>
      <c r="C130" s="10">
        <v>2.9452459704161695</v>
      </c>
      <c r="D130" s="10">
        <v>0.27969242308988085</v>
      </c>
      <c r="E130" s="10">
        <v>0.15891614948288685</v>
      </c>
      <c r="F130" s="10">
        <v>0.09323080769662695</v>
      </c>
      <c r="G130" s="10">
        <v>0.027545465910367054</v>
      </c>
      <c r="H130" s="10">
        <f t="shared" si="5"/>
        <v>2.295604872802943</v>
      </c>
      <c r="I130" s="10">
        <f t="shared" si="6"/>
        <v>10.22108404717146</v>
      </c>
      <c r="J130" s="11">
        <f t="shared" si="7"/>
        <v>124</v>
      </c>
      <c r="K130" s="9">
        <f ca="1" t="shared" si="8"/>
        <v>39124.546840277784</v>
      </c>
      <c r="L130" s="10">
        <f ca="1" t="shared" si="9"/>
        <v>29.369146153466286</v>
      </c>
    </row>
    <row r="131" spans="1:12" ht="13.5" customHeight="1">
      <c r="A131" s="9">
        <v>39124.474907407406</v>
      </c>
      <c r="B131" s="10">
        <v>48.821160003135944</v>
      </c>
      <c r="C131" s="10">
        <v>2.8117564048505446</v>
      </c>
      <c r="D131" s="10">
        <v>0.2118881993105158</v>
      </c>
      <c r="E131" s="10">
        <v>0.13772732955183528</v>
      </c>
      <c r="F131" s="10">
        <v>0.09323080769662695</v>
      </c>
      <c r="G131" s="10">
        <v>0.01906993793794642</v>
      </c>
      <c r="H131" s="10">
        <f t="shared" si="5"/>
        <v>2.2226554101707596</v>
      </c>
      <c r="I131" s="10">
        <f t="shared" si="6"/>
        <v>9.896279636101742</v>
      </c>
      <c r="J131" s="11">
        <f t="shared" si="7"/>
        <v>125</v>
      </c>
      <c r="K131" s="9">
        <f ca="1" t="shared" si="8"/>
        <v>39124.547534722224</v>
      </c>
      <c r="L131" s="10">
        <f ca="1" t="shared" si="9"/>
        <v>23.072506488585315</v>
      </c>
    </row>
    <row r="132" spans="1:12" ht="13.5" customHeight="1">
      <c r="A132" s="9">
        <v>39124.475023148145</v>
      </c>
      <c r="B132" s="10">
        <v>50.45269913782692</v>
      </c>
      <c r="C132" s="10">
        <v>2.885917274609225</v>
      </c>
      <c r="D132" s="10">
        <v>0.23307701924156737</v>
      </c>
      <c r="E132" s="10">
        <v>0.18222385140704359</v>
      </c>
      <c r="F132" s="10">
        <v>0.11441962762767853</v>
      </c>
      <c r="G132" s="10">
        <v>0.027545465910367054</v>
      </c>
      <c r="H132" s="10">
        <f t="shared" si="5"/>
        <v>2.3803599394547095</v>
      </c>
      <c r="I132" s="10">
        <f t="shared" si="6"/>
        <v>10.598452413101782</v>
      </c>
      <c r="J132" s="11">
        <f t="shared" si="7"/>
        <v>126</v>
      </c>
      <c r="K132" s="9">
        <f ca="1" t="shared" si="8"/>
        <v>39124.54822916666</v>
      </c>
      <c r="L132" s="10">
        <f ca="1" t="shared" si="9"/>
        <v>22.08217236725457</v>
      </c>
    </row>
    <row r="133" spans="1:12" ht="13.5" customHeight="1">
      <c r="A133" s="9">
        <v>39124.47513888889</v>
      </c>
      <c r="B133" s="10">
        <v>53.626784363498444</v>
      </c>
      <c r="C133" s="10">
        <v>3.1147565298645823</v>
      </c>
      <c r="D133" s="10">
        <v>0.20976931731741064</v>
      </c>
      <c r="E133" s="10">
        <v>0.16527279546220233</v>
      </c>
      <c r="F133" s="10">
        <v>0.11441962762767853</v>
      </c>
      <c r="G133" s="10">
        <v>0.03178322989657737</v>
      </c>
      <c r="H133" s="10">
        <f t="shared" si="5"/>
        <v>2.484385640167823</v>
      </c>
      <c r="I133" s="10">
        <f t="shared" si="6"/>
        <v>11.06162246586282</v>
      </c>
      <c r="J133" s="11">
        <f t="shared" si="7"/>
        <v>127</v>
      </c>
      <c r="K133" s="9">
        <f ca="1" t="shared" si="8"/>
        <v>39124.54892361111</v>
      </c>
      <c r="L133" s="10">
        <f ca="1" t="shared" si="9"/>
        <v>35.9389984620478</v>
      </c>
    </row>
    <row r="134" spans="1:12" ht="13.5" customHeight="1">
      <c r="A134" s="9">
        <v>39124.47525462963</v>
      </c>
      <c r="B134" s="10">
        <v>69.00351098746258</v>
      </c>
      <c r="C134" s="10">
        <v>3.9050995132928064</v>
      </c>
      <c r="D134" s="10">
        <v>0.3072378890002479</v>
      </c>
      <c r="E134" s="10">
        <v>0.1864616153932539</v>
      </c>
      <c r="F134" s="10">
        <v>0.120776273606994</v>
      </c>
      <c r="G134" s="10">
        <v>0.02966434790347221</v>
      </c>
      <c r="H134" s="10">
        <f aca="true" t="shared" si="10" ref="H134:H197">PI()/6*(B134*B$5^3+C134*C$5^3+D134*D$5^3+E134*E$5^3+F134*F$5^3)</f>
        <v>3.096868336498562</v>
      </c>
      <c r="I134" s="10">
        <f aca="true" t="shared" si="11" ref="I134:I197">H134*$M$6</f>
        <v>13.788675884681759</v>
      </c>
      <c r="J134" s="11">
        <f t="shared" si="7"/>
        <v>128</v>
      </c>
      <c r="K134" s="9">
        <f ca="1" t="shared" si="8"/>
        <v>39124.54961805556</v>
      </c>
      <c r="L134" s="10">
        <f ca="1" t="shared" si="9"/>
        <v>31.215835332618582</v>
      </c>
    </row>
    <row r="135" spans="1:12" ht="13.5" customHeight="1">
      <c r="A135" s="9">
        <v>39124.47537037037</v>
      </c>
      <c r="B135" s="10">
        <v>72.72850553134144</v>
      </c>
      <c r="C135" s="10">
        <v>3.860602991437598</v>
      </c>
      <c r="D135" s="10">
        <v>0.2712168951174602</v>
      </c>
      <c r="E135" s="10">
        <v>0.18222385140704359</v>
      </c>
      <c r="F135" s="10">
        <v>0.11653850962078369</v>
      </c>
      <c r="G135" s="10">
        <v>0.02966434790347221</v>
      </c>
      <c r="H135" s="10">
        <f t="shared" si="10"/>
        <v>3.180112489025607</v>
      </c>
      <c r="I135" s="10">
        <f t="shared" si="11"/>
        <v>14.159316969083886</v>
      </c>
      <c r="J135" s="11">
        <f aca="true" t="shared" si="12" ref="J135:J168">J134+1</f>
        <v>129</v>
      </c>
      <c r="K135" s="9">
        <f aca="true" ca="1" t="shared" si="13" ref="K135:K168">AVERAGE(OFFSET(A$6:A$11,$J135*6,0))</f>
        <v>39124.5503125</v>
      </c>
      <c r="L135" s="10">
        <f aca="true" ca="1" t="shared" si="14" ref="L135:L168">AVERAGE(OFFSET(I$6:I$11,$J135*6,0))</f>
        <v>23.120074021406833</v>
      </c>
    </row>
    <row r="136" spans="1:12" ht="13.5" customHeight="1">
      <c r="A136" s="9">
        <v>39124.475486111114</v>
      </c>
      <c r="B136" s="10">
        <v>79.56613772309179</v>
      </c>
      <c r="C136" s="10">
        <v>4.2462395141827365</v>
      </c>
      <c r="D136" s="10">
        <v>0.3178322989657737</v>
      </c>
      <c r="E136" s="10">
        <v>0.2118881993105158</v>
      </c>
      <c r="F136" s="10">
        <v>0.1356084475587301</v>
      </c>
      <c r="G136" s="10">
        <v>0.040258757868998005</v>
      </c>
      <c r="H136" s="10">
        <f t="shared" si="10"/>
        <v>3.5202758877967444</v>
      </c>
      <c r="I136" s="10">
        <f t="shared" si="11"/>
        <v>15.673880180637823</v>
      </c>
      <c r="J136" s="11">
        <f t="shared" si="12"/>
        <v>130</v>
      </c>
      <c r="K136" s="9">
        <f ca="1" t="shared" si="13"/>
        <v>39124.55100694444</v>
      </c>
      <c r="L136" s="10">
        <f ca="1" t="shared" si="14"/>
        <v>31.030209837139278</v>
      </c>
    </row>
    <row r="137" spans="1:12" ht="13.5" customHeight="1">
      <c r="A137" s="9">
        <v>39124.47560185185</v>
      </c>
      <c r="B137" s="10">
        <v>81.665949778259</v>
      </c>
      <c r="C137" s="10">
        <v>4.314043737962102</v>
      </c>
      <c r="D137" s="10">
        <v>0.30511900700714273</v>
      </c>
      <c r="E137" s="10">
        <v>0.18010496941393841</v>
      </c>
      <c r="F137" s="10">
        <v>0.14408397553115074</v>
      </c>
      <c r="G137" s="10">
        <v>0.027545465910367054</v>
      </c>
      <c r="H137" s="10">
        <f t="shared" si="10"/>
        <v>3.593111420767434</v>
      </c>
      <c r="I137" s="10">
        <f t="shared" si="11"/>
        <v>15.998177324686383</v>
      </c>
      <c r="J137" s="11">
        <f t="shared" si="12"/>
        <v>131</v>
      </c>
      <c r="K137" s="9">
        <f ca="1" t="shared" si="13"/>
        <v>39124.5517013889</v>
      </c>
      <c r="L137" s="10">
        <f ca="1" t="shared" si="14"/>
        <v>7.104825872151768</v>
      </c>
    </row>
    <row r="138" spans="1:12" ht="13.5" customHeight="1">
      <c r="A138" s="9">
        <v>39124.47571759259</v>
      </c>
      <c r="B138" s="10">
        <v>79.35001175979507</v>
      </c>
      <c r="C138" s="10">
        <v>4.394561253700098</v>
      </c>
      <c r="D138" s="10">
        <v>0.30088124302093244</v>
      </c>
      <c r="E138" s="10">
        <v>0.22248260927604158</v>
      </c>
      <c r="F138" s="10">
        <v>0.1059440996552579</v>
      </c>
      <c r="G138" s="10">
        <v>0.014832173951736105</v>
      </c>
      <c r="H138" s="10">
        <f t="shared" si="10"/>
        <v>3.4413609195506756</v>
      </c>
      <c r="I138" s="10">
        <f t="shared" si="11"/>
        <v>15.322514606980508</v>
      </c>
      <c r="J138" s="11">
        <f t="shared" si="12"/>
        <v>132</v>
      </c>
      <c r="K138" s="9">
        <f ca="1" t="shared" si="13"/>
        <v>39124.55239583333</v>
      </c>
      <c r="L138" s="10">
        <f ca="1" t="shared" si="14"/>
        <v>6.929835592628668</v>
      </c>
    </row>
    <row r="139" spans="1:12" ht="13.5" customHeight="1">
      <c r="A139" s="9">
        <v>39124.47583333333</v>
      </c>
      <c r="B139" s="10">
        <v>72.26658925684451</v>
      </c>
      <c r="C139" s="10">
        <v>3.9368827431893836</v>
      </c>
      <c r="D139" s="10">
        <v>0.3157134169726685</v>
      </c>
      <c r="E139" s="10">
        <v>0.12713291958630948</v>
      </c>
      <c r="F139" s="10">
        <v>0.1059440996552579</v>
      </c>
      <c r="G139" s="10">
        <v>0.016951055944841264</v>
      </c>
      <c r="H139" s="10">
        <f t="shared" si="10"/>
        <v>3.1169753911656475</v>
      </c>
      <c r="I139" s="10">
        <f t="shared" si="11"/>
        <v>13.878201699044759</v>
      </c>
      <c r="J139" s="11">
        <f t="shared" si="12"/>
        <v>133</v>
      </c>
      <c r="K139" s="9">
        <f ca="1" t="shared" si="13"/>
        <v>39124.553090277775</v>
      </c>
      <c r="L139" s="10">
        <f ca="1" t="shared" si="14"/>
        <v>5.854283167410127</v>
      </c>
    </row>
    <row r="140" spans="1:12" ht="13.5" customHeight="1">
      <c r="A140" s="9">
        <v>39124.475949074076</v>
      </c>
      <c r="B140" s="10">
        <v>63.774110228479046</v>
      </c>
      <c r="C140" s="10">
        <v>3.330882493161308</v>
      </c>
      <c r="D140" s="10">
        <v>0.2775735410967757</v>
      </c>
      <c r="E140" s="10">
        <v>0.17374832343462296</v>
      </c>
      <c r="F140" s="10">
        <v>0.09111192570352179</v>
      </c>
      <c r="G140" s="10">
        <v>0.025426583917261898</v>
      </c>
      <c r="H140" s="10">
        <f t="shared" si="10"/>
        <v>2.768348537958028</v>
      </c>
      <c r="I140" s="10">
        <f t="shared" si="11"/>
        <v>12.32595531293863</v>
      </c>
      <c r="J140" s="11">
        <f t="shared" si="12"/>
        <v>134</v>
      </c>
      <c r="K140" s="9">
        <f ca="1" t="shared" si="13"/>
        <v>39124.55378472222</v>
      </c>
      <c r="L140" s="10">
        <f ca="1" t="shared" si="14"/>
        <v>6.594547433970799</v>
      </c>
    </row>
    <row r="141" spans="1:12" ht="13.5" customHeight="1">
      <c r="A141" s="9">
        <v>39124.476064814815</v>
      </c>
      <c r="B141" s="10">
        <v>60.11268214439333</v>
      </c>
      <c r="C141" s="10">
        <v>3.3033370272509415</v>
      </c>
      <c r="D141" s="10">
        <v>0.22672037326225192</v>
      </c>
      <c r="E141" s="10">
        <v>0.16103503147599202</v>
      </c>
      <c r="F141" s="10">
        <v>0.08051751573799601</v>
      </c>
      <c r="G141" s="10">
        <v>0.03178322989657737</v>
      </c>
      <c r="H141" s="10">
        <f t="shared" si="10"/>
        <v>2.5997473650154586</v>
      </c>
      <c r="I141" s="10">
        <f t="shared" si="11"/>
        <v>11.575265688816359</v>
      </c>
      <c r="J141" s="11">
        <f t="shared" si="12"/>
        <v>135</v>
      </c>
      <c r="K141" s="9">
        <f ca="1" t="shared" si="13"/>
        <v>39124.55447916667</v>
      </c>
      <c r="L141" s="10">
        <f ca="1" t="shared" si="14"/>
        <v>11.967000901224246</v>
      </c>
    </row>
    <row r="142" spans="1:12" ht="13.5" customHeight="1">
      <c r="A142" s="9">
        <v>39124.47618055555</v>
      </c>
      <c r="B142" s="10">
        <v>61.843808732760245</v>
      </c>
      <c r="C142" s="10">
        <v>3.464372058726933</v>
      </c>
      <c r="D142" s="10">
        <v>0.26909801312435505</v>
      </c>
      <c r="E142" s="10">
        <v>0.15255950350357136</v>
      </c>
      <c r="F142" s="10">
        <v>0.08687416171731148</v>
      </c>
      <c r="G142" s="10">
        <v>0.03178322989657737</v>
      </c>
      <c r="H142" s="10">
        <f t="shared" si="10"/>
        <v>2.694844459036583</v>
      </c>
      <c r="I142" s="10">
        <f t="shared" si="11"/>
        <v>11.99868149619129</v>
      </c>
      <c r="J142" s="11">
        <f t="shared" si="12"/>
        <v>136</v>
      </c>
      <c r="K142" s="9">
        <f ca="1" t="shared" si="13"/>
        <v>39124.555173611116</v>
      </c>
      <c r="L142" s="10">
        <f ca="1" t="shared" si="14"/>
        <v>29.56486985313963</v>
      </c>
    </row>
    <row r="143" spans="1:12" ht="13.5" customHeight="1">
      <c r="A143" s="9">
        <v>39124.4762962963</v>
      </c>
      <c r="B143" s="10">
        <v>56.65678561363882</v>
      </c>
      <c r="C143" s="10">
        <v>3.0744977719955844</v>
      </c>
      <c r="D143" s="10">
        <v>0.23095813724846223</v>
      </c>
      <c r="E143" s="10">
        <v>0.15255950350357136</v>
      </c>
      <c r="F143" s="10">
        <v>0.08263639773110117</v>
      </c>
      <c r="G143" s="10">
        <v>0.03178322989657737</v>
      </c>
      <c r="H143" s="10">
        <f t="shared" si="10"/>
        <v>2.4718080579257573</v>
      </c>
      <c r="I143" s="10">
        <f t="shared" si="11"/>
        <v>11.005621310468253</v>
      </c>
      <c r="J143" s="11">
        <f t="shared" si="12"/>
        <v>137</v>
      </c>
      <c r="K143" s="9">
        <f ca="1" t="shared" si="13"/>
        <v>39124.555868055555</v>
      </c>
      <c r="L143" s="10">
        <f ca="1" t="shared" si="14"/>
        <v>20.90081299212417</v>
      </c>
    </row>
    <row r="144" spans="1:12" ht="13.5" customHeight="1">
      <c r="A144" s="9">
        <v>39124.47641203704</v>
      </c>
      <c r="B144" s="10">
        <v>52.113902620421364</v>
      </c>
      <c r="C144" s="10">
        <v>2.996099138250693</v>
      </c>
      <c r="D144" s="10">
        <v>0.2373147832277777</v>
      </c>
      <c r="E144" s="10">
        <v>0.13348956556562494</v>
      </c>
      <c r="F144" s="10">
        <v>0.08051751573799601</v>
      </c>
      <c r="G144" s="10">
        <v>0.027545465910367054</v>
      </c>
      <c r="H144" s="10">
        <f t="shared" si="10"/>
        <v>2.3076488587885</v>
      </c>
      <c r="I144" s="10">
        <f t="shared" si="11"/>
        <v>10.27470938769926</v>
      </c>
      <c r="J144" s="11">
        <f t="shared" si="12"/>
        <v>138</v>
      </c>
      <c r="K144" s="9">
        <f ca="1" t="shared" si="13"/>
        <v>39124.556562499994</v>
      </c>
      <c r="L144" s="10">
        <f ca="1" t="shared" si="14"/>
        <v>30.943930965783267</v>
      </c>
    </row>
    <row r="145" spans="1:12" ht="13.5" customHeight="1">
      <c r="A145" s="9">
        <v>39124.47652777778</v>
      </c>
      <c r="B145" s="10">
        <v>48.480020002246015</v>
      </c>
      <c r="C145" s="10">
        <v>2.788448702926388</v>
      </c>
      <c r="D145" s="10">
        <v>0.19493714336567453</v>
      </c>
      <c r="E145" s="10">
        <v>0.14832173951736105</v>
      </c>
      <c r="F145" s="10">
        <v>0.10806298164836306</v>
      </c>
      <c r="G145" s="10">
        <v>0.02966434790347221</v>
      </c>
      <c r="H145" s="10">
        <f t="shared" si="10"/>
        <v>2.2578353993091933</v>
      </c>
      <c r="I145" s="10">
        <f t="shared" si="11"/>
        <v>10.052917056601492</v>
      </c>
      <c r="J145" s="11">
        <f t="shared" si="12"/>
        <v>139</v>
      </c>
      <c r="K145" s="9">
        <f ca="1" t="shared" si="13"/>
        <v>39124.55725694444</v>
      </c>
      <c r="L145" s="10">
        <f ca="1" t="shared" si="14"/>
        <v>29.171891002762283</v>
      </c>
    </row>
    <row r="146" spans="1:12" ht="13.5" customHeight="1">
      <c r="A146" s="9">
        <v>39124.476643518516</v>
      </c>
      <c r="B146" s="10">
        <v>48.00962819977667</v>
      </c>
      <c r="C146" s="10">
        <v>2.786329820933283</v>
      </c>
      <c r="D146" s="10">
        <v>0.24790919319330348</v>
      </c>
      <c r="E146" s="10">
        <v>0.18858049738635907</v>
      </c>
      <c r="F146" s="10">
        <v>0.10170633566904759</v>
      </c>
      <c r="G146" s="10">
        <v>0.025426583917261898</v>
      </c>
      <c r="H146" s="10">
        <f t="shared" si="10"/>
        <v>2.264342772850918</v>
      </c>
      <c r="I146" s="10">
        <f t="shared" si="11"/>
        <v>10.081890863324205</v>
      </c>
      <c r="J146" s="11">
        <f t="shared" si="12"/>
        <v>140</v>
      </c>
      <c r="K146" s="9">
        <f ca="1" t="shared" si="13"/>
        <v>39124.55795138889</v>
      </c>
      <c r="L146" s="10">
        <f ca="1" t="shared" si="14"/>
        <v>37.52903633207692</v>
      </c>
    </row>
    <row r="147" spans="1:12" ht="13.5" customHeight="1">
      <c r="A147" s="9">
        <v>39124.47675925926</v>
      </c>
      <c r="B147" s="10">
        <v>51.44645479259324</v>
      </c>
      <c r="C147" s="10">
        <v>3.0109313122024295</v>
      </c>
      <c r="D147" s="10">
        <v>0.21612596329672612</v>
      </c>
      <c r="E147" s="10">
        <v>0.16951055944841265</v>
      </c>
      <c r="F147" s="10">
        <v>0.11441962762767853</v>
      </c>
      <c r="G147" s="10">
        <v>0.023307701924156737</v>
      </c>
      <c r="H147" s="10">
        <f t="shared" si="10"/>
        <v>2.4112795624492502</v>
      </c>
      <c r="I147" s="10">
        <f t="shared" si="11"/>
        <v>10.73612073271472</v>
      </c>
      <c r="J147" s="11">
        <f t="shared" si="12"/>
        <v>141</v>
      </c>
      <c r="K147" s="9">
        <f ca="1" t="shared" si="13"/>
        <v>39124.558645833335</v>
      </c>
      <c r="L147" s="10">
        <f ca="1" t="shared" si="14"/>
        <v>85.84535880878</v>
      </c>
    </row>
    <row r="148" spans="1:12" ht="13.5" customHeight="1">
      <c r="A148" s="9">
        <v>39124.476875</v>
      </c>
      <c r="B148" s="10">
        <v>60.75258450631109</v>
      </c>
      <c r="C148" s="10">
        <v>3.284267089312995</v>
      </c>
      <c r="D148" s="10">
        <v>0.2839301870760912</v>
      </c>
      <c r="E148" s="10">
        <v>0.1758672054277281</v>
      </c>
      <c r="F148" s="10">
        <v>0.13984621154494042</v>
      </c>
      <c r="G148" s="10">
        <v>0.05297204982762895</v>
      </c>
      <c r="H148" s="10">
        <f t="shared" si="10"/>
        <v>2.8239590567587447</v>
      </c>
      <c r="I148" s="10">
        <f t="shared" si="11"/>
        <v>12.573558806598632</v>
      </c>
      <c r="J148" s="11">
        <f t="shared" si="12"/>
        <v>142</v>
      </c>
      <c r="K148" s="9">
        <f ca="1" t="shared" si="13"/>
        <v>39124.55934027778</v>
      </c>
      <c r="L148" s="10">
        <f ca="1" t="shared" si="14"/>
        <v>47.33640779013846</v>
      </c>
    </row>
    <row r="149" spans="1:12" ht="13.5" customHeight="1">
      <c r="A149" s="9">
        <v>39124.47699074074</v>
      </c>
      <c r="B149" s="10">
        <v>56.19275045714879</v>
      </c>
      <c r="C149" s="10">
        <v>3.1147565298645823</v>
      </c>
      <c r="D149" s="10">
        <v>0.2457903112001983</v>
      </c>
      <c r="E149" s="10">
        <v>0.1864616153932539</v>
      </c>
      <c r="F149" s="10">
        <v>0.08899304371041664</v>
      </c>
      <c r="G149" s="10">
        <v>0.03390211188968253</v>
      </c>
      <c r="H149" s="10">
        <f t="shared" si="10"/>
        <v>2.5079067148736085</v>
      </c>
      <c r="I149" s="10">
        <f t="shared" si="11"/>
        <v>11.166349060711912</v>
      </c>
      <c r="J149" s="11">
        <f t="shared" si="12"/>
        <v>143</v>
      </c>
      <c r="K149" s="9">
        <f ca="1" t="shared" si="13"/>
        <v>39124.56003472223</v>
      </c>
      <c r="L149" s="10">
        <f ca="1" t="shared" si="14"/>
        <v>14.88474878126911</v>
      </c>
    </row>
    <row r="150" spans="1:12" ht="13.5" customHeight="1">
      <c r="A150" s="9">
        <v>39124.477106481485</v>
      </c>
      <c r="B150" s="10">
        <v>56.86443604896313</v>
      </c>
      <c r="C150" s="10">
        <v>3.1740852256715266</v>
      </c>
      <c r="D150" s="10">
        <v>0.2118881993105158</v>
      </c>
      <c r="E150" s="10">
        <v>0.15891614948288685</v>
      </c>
      <c r="F150" s="10">
        <v>0.10382521766215275</v>
      </c>
      <c r="G150" s="10">
        <v>0.03813987587589284</v>
      </c>
      <c r="H150" s="10">
        <f t="shared" si="10"/>
        <v>2.5531432488280825</v>
      </c>
      <c r="I150" s="10">
        <f t="shared" si="11"/>
        <v>11.36776282360694</v>
      </c>
      <c r="J150" s="11">
        <f t="shared" si="12"/>
        <v>144</v>
      </c>
      <c r="K150" s="9">
        <f ca="1" t="shared" si="13"/>
        <v>39124.56072916667</v>
      </c>
      <c r="L150" s="10">
        <f ca="1" t="shared" si="14"/>
        <v>11.421021359791837</v>
      </c>
    </row>
    <row r="151" spans="1:12" ht="13.5" customHeight="1">
      <c r="A151" s="9">
        <v>39124.477222222224</v>
      </c>
      <c r="B151" s="10">
        <v>60.54281518899368</v>
      </c>
      <c r="C151" s="10">
        <v>3.354190195085465</v>
      </c>
      <c r="D151" s="10">
        <v>0.2373147832277777</v>
      </c>
      <c r="E151" s="10">
        <v>0.15467838549667653</v>
      </c>
      <c r="F151" s="10">
        <v>0.11018186364146822</v>
      </c>
      <c r="G151" s="10">
        <v>0.057209813813839265</v>
      </c>
      <c r="H151" s="10">
        <f t="shared" si="10"/>
        <v>2.7079099715718393</v>
      </c>
      <c r="I151" s="10">
        <f t="shared" si="11"/>
        <v>12.056855140673568</v>
      </c>
      <c r="J151" s="11">
        <f t="shared" si="12"/>
        <v>145</v>
      </c>
      <c r="K151" s="9">
        <f ca="1" t="shared" si="13"/>
        <v>39124.56142361111</v>
      </c>
      <c r="L151" s="10">
        <f ca="1" t="shared" si="14"/>
        <v>7.954510970262433</v>
      </c>
    </row>
    <row r="152" spans="1:12" ht="13.5" customHeight="1">
      <c r="A152" s="9">
        <v>39124.47733796296</v>
      </c>
      <c r="B152" s="10">
        <v>63.92455084998951</v>
      </c>
      <c r="C152" s="10">
        <v>3.3414769031268343</v>
      </c>
      <c r="D152" s="10">
        <v>0.2606224851519344</v>
      </c>
      <c r="E152" s="10">
        <v>0.1758672054277281</v>
      </c>
      <c r="F152" s="10">
        <v>0.09323080769662695</v>
      </c>
      <c r="G152" s="10">
        <v>0.02118881993105158</v>
      </c>
      <c r="H152" s="10">
        <f t="shared" si="10"/>
        <v>2.777539432432076</v>
      </c>
      <c r="I152" s="10">
        <f t="shared" si="11"/>
        <v>12.366877383631582</v>
      </c>
      <c r="J152" s="11">
        <f t="shared" si="12"/>
        <v>146</v>
      </c>
      <c r="K152" s="9">
        <f ca="1" t="shared" si="13"/>
        <v>39124.56211805555</v>
      </c>
      <c r="L152" s="10">
        <f ca="1" t="shared" si="14"/>
        <v>5.5026366453919415</v>
      </c>
    </row>
    <row r="153" spans="1:12" ht="13.5" customHeight="1">
      <c r="A153" s="9">
        <v>39124.4774537037</v>
      </c>
      <c r="B153" s="10">
        <v>62.01120041021555</v>
      </c>
      <c r="C153" s="10">
        <v>3.4050433629199888</v>
      </c>
      <c r="D153" s="10">
        <v>0.25850360315882925</v>
      </c>
      <c r="E153" s="10">
        <v>0.16527279546220233</v>
      </c>
      <c r="F153" s="10">
        <v>0.1462028575242559</v>
      </c>
      <c r="G153" s="10">
        <v>0.027545465910367054</v>
      </c>
      <c r="H153" s="10">
        <f t="shared" si="10"/>
        <v>2.8811615651346547</v>
      </c>
      <c r="I153" s="10">
        <f t="shared" si="11"/>
        <v>12.828250566816635</v>
      </c>
      <c r="J153" s="11">
        <f t="shared" si="12"/>
        <v>147</v>
      </c>
      <c r="K153" s="9">
        <f ca="1" t="shared" si="13"/>
        <v>39124.56281249999</v>
      </c>
      <c r="L153" s="10">
        <f ca="1" t="shared" si="14"/>
        <v>9.9551768646709</v>
      </c>
    </row>
    <row r="154" spans="1:12" ht="13.5" customHeight="1">
      <c r="A154" s="9">
        <v>39124.47756944445</v>
      </c>
      <c r="B154" s="10">
        <v>60.03428351064844</v>
      </c>
      <c r="C154" s="10">
        <v>3.4368265928165664</v>
      </c>
      <c r="D154" s="10">
        <v>0.2733357771105654</v>
      </c>
      <c r="E154" s="10">
        <v>0.20129378934499</v>
      </c>
      <c r="F154" s="10">
        <v>0.1059440996552579</v>
      </c>
      <c r="G154" s="10">
        <v>0.03390211188968253</v>
      </c>
      <c r="H154" s="10">
        <f t="shared" si="10"/>
        <v>2.7287204044741005</v>
      </c>
      <c r="I154" s="10">
        <f t="shared" si="11"/>
        <v>12.14951271701523</v>
      </c>
      <c r="J154" s="11">
        <f t="shared" si="12"/>
        <v>148</v>
      </c>
      <c r="K154" s="9">
        <f ca="1" t="shared" si="13"/>
        <v>39124.56350694445</v>
      </c>
      <c r="L154" s="10">
        <f ca="1" t="shared" si="14"/>
        <v>4.56438246943172</v>
      </c>
    </row>
    <row r="155" spans="1:12" ht="13.5" customHeight="1">
      <c r="A155" s="9">
        <v>39124.477685185186</v>
      </c>
      <c r="B155" s="10">
        <v>49.60514634058485</v>
      </c>
      <c r="C155" s="10">
        <v>2.88379839261612</v>
      </c>
      <c r="D155" s="10">
        <v>0.27545465910367056</v>
      </c>
      <c r="E155" s="10">
        <v>0.1462028575242559</v>
      </c>
      <c r="F155" s="10">
        <v>0.10382521766215275</v>
      </c>
      <c r="G155" s="10">
        <v>0.02966434790347221</v>
      </c>
      <c r="H155" s="10">
        <f t="shared" si="10"/>
        <v>2.309074332115522</v>
      </c>
      <c r="I155" s="10">
        <f t="shared" si="11"/>
        <v>10.281056247672906</v>
      </c>
      <c r="J155" s="11">
        <f t="shared" si="12"/>
        <v>149</v>
      </c>
      <c r="K155" s="9">
        <f ca="1" t="shared" si="13"/>
        <v>39124.564201388894</v>
      </c>
      <c r="L155" s="10">
        <f ca="1" t="shared" si="14"/>
        <v>4.164672143531889</v>
      </c>
    </row>
    <row r="156" spans="1:12" ht="13.5" customHeight="1">
      <c r="A156" s="9">
        <v>39124.477800925924</v>
      </c>
      <c r="B156" s="10">
        <v>50.13062907487493</v>
      </c>
      <c r="C156" s="10">
        <v>3.0384767781127966</v>
      </c>
      <c r="D156" s="10">
        <v>0.2627413671450396</v>
      </c>
      <c r="E156" s="10">
        <v>0.15891614948288685</v>
      </c>
      <c r="F156" s="10">
        <v>0.09746857168283726</v>
      </c>
      <c r="G156" s="10">
        <v>0.016951055944841264</v>
      </c>
      <c r="H156" s="10">
        <f t="shared" si="10"/>
        <v>2.327423458252614</v>
      </c>
      <c r="I156" s="10">
        <f t="shared" si="11"/>
        <v>10.362754959267976</v>
      </c>
      <c r="J156" s="11">
        <f t="shared" si="12"/>
        <v>150</v>
      </c>
      <c r="K156" s="9">
        <f ca="1" t="shared" si="13"/>
        <v>39124.56489583334</v>
      </c>
      <c r="L156" s="10">
        <f ca="1" t="shared" si="14"/>
        <v>13.145275233058989</v>
      </c>
    </row>
    <row r="157" spans="1:12" ht="13.5" customHeight="1">
      <c r="A157" s="9">
        <v>39124.47791666666</v>
      </c>
      <c r="B157" s="10">
        <v>52.609721006807966</v>
      </c>
      <c r="C157" s="10">
        <v>3.15501528773358</v>
      </c>
      <c r="D157" s="10">
        <v>0.2775735410967757</v>
      </c>
      <c r="E157" s="10">
        <v>0.16315391346909716</v>
      </c>
      <c r="F157" s="10">
        <v>0.1356084475587301</v>
      </c>
      <c r="G157" s="10">
        <v>0.05297204982762895</v>
      </c>
      <c r="H157" s="10">
        <f t="shared" si="10"/>
        <v>2.5391643016363066</v>
      </c>
      <c r="I157" s="10">
        <f t="shared" si="11"/>
        <v>11.305522149773704</v>
      </c>
      <c r="J157" s="11">
        <f t="shared" si="12"/>
        <v>151</v>
      </c>
      <c r="K157" s="9">
        <f ca="1" t="shared" si="13"/>
        <v>39124.56559027778</v>
      </c>
      <c r="L157" s="10">
        <f ca="1" t="shared" si="14"/>
        <v>17.360213319985466</v>
      </c>
    </row>
    <row r="158" spans="1:12" ht="13.5" customHeight="1">
      <c r="A158" s="9">
        <v>39124.47803240741</v>
      </c>
      <c r="B158" s="10">
        <v>53.91707119655385</v>
      </c>
      <c r="C158" s="10">
        <v>3.22070062951984</v>
      </c>
      <c r="D158" s="10">
        <v>0.2373147832277777</v>
      </c>
      <c r="E158" s="10">
        <v>0.15891614948288685</v>
      </c>
      <c r="F158" s="10">
        <v>0.11653850962078369</v>
      </c>
      <c r="G158" s="10">
        <v>0.036020993882787684</v>
      </c>
      <c r="H158" s="10">
        <f t="shared" si="10"/>
        <v>2.514202066505962</v>
      </c>
      <c r="I158" s="10">
        <f t="shared" si="11"/>
        <v>11.194378848809642</v>
      </c>
      <c r="J158" s="11">
        <f t="shared" si="12"/>
        <v>152</v>
      </c>
      <c r="K158" s="9">
        <f ca="1" t="shared" si="13"/>
        <v>39124.56628472222</v>
      </c>
      <c r="L158" s="10">
        <f ca="1" t="shared" si="14"/>
        <v>4.911621854862887</v>
      </c>
    </row>
    <row r="159" spans="1:12" ht="13.5" customHeight="1">
      <c r="A159" s="9">
        <v>39124.47814814815</v>
      </c>
      <c r="B159" s="10">
        <v>53.22631566680157</v>
      </c>
      <c r="C159" s="10">
        <v>3.271553797354364</v>
      </c>
      <c r="D159" s="10">
        <v>0.20553155333120032</v>
      </c>
      <c r="E159" s="10">
        <v>0.17374832343462296</v>
      </c>
      <c r="F159" s="10">
        <v>0.09111192570352179</v>
      </c>
      <c r="G159" s="10">
        <v>0.01059440996552579</v>
      </c>
      <c r="H159" s="10">
        <f t="shared" si="10"/>
        <v>2.422207526759048</v>
      </c>
      <c r="I159" s="10">
        <f t="shared" si="11"/>
        <v>10.784777033717669</v>
      </c>
      <c r="J159" s="11">
        <f t="shared" si="12"/>
        <v>153</v>
      </c>
      <c r="K159" s="9">
        <f ca="1" t="shared" si="13"/>
        <v>39124.566979166666</v>
      </c>
      <c r="L159" s="10">
        <f ca="1" t="shared" si="14"/>
        <v>3.476024586609252</v>
      </c>
    </row>
    <row r="160" spans="1:12" ht="13.5" customHeight="1">
      <c r="A160" s="9">
        <v>39124.47826388889</v>
      </c>
      <c r="B160" s="10">
        <v>47.38879577579686</v>
      </c>
      <c r="C160" s="10">
        <v>2.6443647273952373</v>
      </c>
      <c r="D160" s="10">
        <v>0.20553155333120032</v>
      </c>
      <c r="E160" s="10">
        <v>0.14408397553115074</v>
      </c>
      <c r="F160" s="10">
        <v>0.10170633566904759</v>
      </c>
      <c r="G160" s="10">
        <v>0.027545465910367054</v>
      </c>
      <c r="H160" s="10">
        <f t="shared" si="10"/>
        <v>2.189485892049349</v>
      </c>
      <c r="I160" s="10">
        <f t="shared" si="11"/>
        <v>9.748593753160938</v>
      </c>
      <c r="J160" s="11">
        <f t="shared" si="12"/>
        <v>154</v>
      </c>
      <c r="K160" s="9">
        <f ca="1" t="shared" si="13"/>
        <v>39124.567673611105</v>
      </c>
      <c r="L160" s="10">
        <f ca="1" t="shared" si="14"/>
        <v>3.2670389949474123</v>
      </c>
    </row>
    <row r="161" spans="1:12" ht="13.5" customHeight="1">
      <c r="A161" s="9">
        <v>39124.47837962963</v>
      </c>
      <c r="B161" s="10">
        <v>44.64272471273257</v>
      </c>
      <c r="C161" s="10">
        <v>2.7079311871883918</v>
      </c>
      <c r="D161" s="10">
        <v>0.20341267133809518</v>
      </c>
      <c r="E161" s="10">
        <v>0.14408397553115074</v>
      </c>
      <c r="F161" s="10">
        <v>0.07839863374489084</v>
      </c>
      <c r="G161" s="10">
        <v>0.036020993882787684</v>
      </c>
      <c r="H161" s="10">
        <f t="shared" si="10"/>
        <v>2.040789120150798</v>
      </c>
      <c r="I161" s="10">
        <f t="shared" si="11"/>
        <v>9.086527636677033</v>
      </c>
      <c r="J161" s="11">
        <f t="shared" si="12"/>
        <v>155</v>
      </c>
      <c r="K161" s="9">
        <f ca="1" t="shared" si="13"/>
        <v>39124.56836805556</v>
      </c>
      <c r="L161" s="10">
        <f ca="1" t="shared" si="14"/>
        <v>3.011823659037585</v>
      </c>
    </row>
    <row r="162" spans="1:12" ht="13.5" customHeight="1">
      <c r="A162" s="9">
        <v>39124.47849537037</v>
      </c>
      <c r="B162" s="10">
        <v>43.81636073542156</v>
      </c>
      <c r="C162" s="10">
        <v>2.6486024913814474</v>
      </c>
      <c r="D162" s="10">
        <v>0.20976931731741064</v>
      </c>
      <c r="E162" s="10">
        <v>0.13772732955183528</v>
      </c>
      <c r="F162" s="10">
        <v>0.08899304371041664</v>
      </c>
      <c r="G162" s="10">
        <v>0.04449652185520832</v>
      </c>
      <c r="H162" s="10">
        <f t="shared" si="10"/>
        <v>2.039173646347794</v>
      </c>
      <c r="I162" s="10">
        <f t="shared" si="11"/>
        <v>9.079334807583432</v>
      </c>
      <c r="J162" s="11">
        <f t="shared" si="12"/>
        <v>156</v>
      </c>
      <c r="K162" s="9">
        <f ca="1" t="shared" si="13"/>
        <v>39124.569062500006</v>
      </c>
      <c r="L162" s="10">
        <f ca="1" t="shared" si="14"/>
        <v>3.0093052185796503</v>
      </c>
    </row>
    <row r="163" spans="1:12" ht="13.5" customHeight="1">
      <c r="A163" s="9">
        <v>39124.47861111111</v>
      </c>
      <c r="B163" s="10">
        <v>43.67227675989041</v>
      </c>
      <c r="C163" s="10">
        <v>2.693099013236656</v>
      </c>
      <c r="D163" s="10">
        <v>0.19281826137256938</v>
      </c>
      <c r="E163" s="10">
        <v>0.1356084475587301</v>
      </c>
      <c r="F163" s="10">
        <v>0.11230074563457337</v>
      </c>
      <c r="G163" s="10">
        <v>0.023307701924156737</v>
      </c>
      <c r="H163" s="10">
        <f t="shared" si="10"/>
        <v>2.1052756302559645</v>
      </c>
      <c r="I163" s="10">
        <f t="shared" si="11"/>
        <v>9.373651107925326</v>
      </c>
      <c r="J163" s="11">
        <f t="shared" si="12"/>
        <v>157</v>
      </c>
      <c r="K163" s="9">
        <f ca="1" t="shared" si="13"/>
        <v>39124.56975694444</v>
      </c>
      <c r="L163" s="10">
        <f ca="1" t="shared" si="14"/>
        <v>4.0206556858358615</v>
      </c>
    </row>
    <row r="164" spans="1:12" ht="13.5" customHeight="1">
      <c r="A164" s="9">
        <v>39124.47872685185</v>
      </c>
      <c r="B164" s="10">
        <v>43.9540880649734</v>
      </c>
      <c r="C164" s="10">
        <v>2.4854485779123503</v>
      </c>
      <c r="D164" s="10">
        <v>0.22883925525535706</v>
      </c>
      <c r="E164" s="10">
        <v>0.13348956556562494</v>
      </c>
      <c r="F164" s="10">
        <v>0.1059440996552579</v>
      </c>
      <c r="G164" s="10">
        <v>0.027545465910367054</v>
      </c>
      <c r="H164" s="10">
        <f t="shared" si="10"/>
        <v>2.0798611924450014</v>
      </c>
      <c r="I164" s="10">
        <f t="shared" si="11"/>
        <v>9.260494393564334</v>
      </c>
      <c r="J164" s="11">
        <f t="shared" si="12"/>
        <v>158</v>
      </c>
      <c r="K164" s="9">
        <f ca="1" t="shared" si="13"/>
        <v>39124.570451388885</v>
      </c>
      <c r="L164" s="10">
        <f ca="1" t="shared" si="14"/>
        <v>6.93238212110982</v>
      </c>
    </row>
    <row r="165" spans="1:12" ht="13.5" customHeight="1">
      <c r="A165" s="9">
        <v>39124.478842592594</v>
      </c>
      <c r="B165" s="10">
        <v>47.84859316830068</v>
      </c>
      <c r="C165" s="10">
        <v>2.826588578802281</v>
      </c>
      <c r="D165" s="10">
        <v>0.23519590123467254</v>
      </c>
      <c r="E165" s="10">
        <v>0.11230074563457337</v>
      </c>
      <c r="F165" s="10">
        <v>0.11653850962078369</v>
      </c>
      <c r="G165" s="10">
        <v>0.02966434790347221</v>
      </c>
      <c r="H165" s="10">
        <f t="shared" si="10"/>
        <v>2.2554362782040536</v>
      </c>
      <c r="I165" s="10">
        <f t="shared" si="11"/>
        <v>10.042235070888056</v>
      </c>
      <c r="J165" s="11">
        <f t="shared" si="12"/>
        <v>159</v>
      </c>
      <c r="K165" s="9">
        <f ca="1" t="shared" si="13"/>
        <v>39124.57114583333</v>
      </c>
      <c r="L165" s="10">
        <f ca="1" t="shared" si="14"/>
        <v>5.130019440316982</v>
      </c>
    </row>
    <row r="166" spans="1:12" ht="13.5" customHeight="1">
      <c r="A166" s="9">
        <v>39124.47895833333</v>
      </c>
      <c r="B166" s="10">
        <v>47.759600124590264</v>
      </c>
      <c r="C166" s="10">
        <v>2.684623485264235</v>
      </c>
      <c r="D166" s="10">
        <v>0.2457903112001983</v>
      </c>
      <c r="E166" s="10">
        <v>0.1716294414415178</v>
      </c>
      <c r="F166" s="10">
        <v>0.11230074563457337</v>
      </c>
      <c r="G166" s="10">
        <v>0.027545465910367054</v>
      </c>
      <c r="H166" s="10">
        <f t="shared" si="10"/>
        <v>2.2664246163421375</v>
      </c>
      <c r="I166" s="10">
        <f t="shared" si="11"/>
        <v>10.091160183819603</v>
      </c>
      <c r="J166" s="11">
        <f t="shared" si="12"/>
        <v>160</v>
      </c>
      <c r="K166" s="9">
        <f ca="1" t="shared" si="13"/>
        <v>39124.57184027778</v>
      </c>
      <c r="L166" s="10">
        <f ca="1" t="shared" si="14"/>
        <v>4.453164854379008</v>
      </c>
    </row>
    <row r="167" spans="1:12" ht="13.5" customHeight="1">
      <c r="A167" s="9">
        <v>39124.47907407407</v>
      </c>
      <c r="B167" s="10">
        <v>52.969930945635845</v>
      </c>
      <c r="C167" s="10">
        <v>2.896511684574751</v>
      </c>
      <c r="D167" s="10">
        <v>0.21400708130362095</v>
      </c>
      <c r="E167" s="10">
        <v>0.17374832343462296</v>
      </c>
      <c r="F167" s="10">
        <v>0.120776273606994</v>
      </c>
      <c r="G167" s="10">
        <v>0.03178322989657737</v>
      </c>
      <c r="H167" s="10">
        <f t="shared" si="10"/>
        <v>2.4669701541083597</v>
      </c>
      <c r="I167" s="10">
        <f t="shared" si="11"/>
        <v>10.98408074740551</v>
      </c>
      <c r="J167" s="11">
        <f t="shared" si="12"/>
        <v>161</v>
      </c>
      <c r="K167" s="9">
        <f ca="1" t="shared" si="13"/>
        <v>39124.57253472222</v>
      </c>
      <c r="L167" s="10">
        <f ca="1" t="shared" si="14"/>
        <v>8.268793997405115</v>
      </c>
    </row>
    <row r="168" spans="1:12" ht="13.5" customHeight="1">
      <c r="A168" s="9">
        <v>39124.47918981482</v>
      </c>
      <c r="B168" s="10">
        <v>51.71131504173138</v>
      </c>
      <c r="C168" s="10">
        <v>2.892273920588541</v>
      </c>
      <c r="D168" s="10">
        <v>0.2669791311312499</v>
      </c>
      <c r="E168" s="10">
        <v>0.15467838549667653</v>
      </c>
      <c r="F168" s="10">
        <v>0.06144757780004958</v>
      </c>
      <c r="G168" s="10">
        <v>0.03178322989657737</v>
      </c>
      <c r="H168" s="10">
        <f t="shared" si="10"/>
        <v>2.2474513984837374</v>
      </c>
      <c r="I168" s="10">
        <f t="shared" si="11"/>
        <v>10.006682730110763</v>
      </c>
      <c r="J168" s="11">
        <f t="shared" si="12"/>
        <v>162</v>
      </c>
      <c r="K168" s="9">
        <f ca="1" t="shared" si="13"/>
        <v>39124.57322916667</v>
      </c>
      <c r="L168" s="10">
        <f ca="1" t="shared" si="14"/>
        <v>8.190603524725878</v>
      </c>
    </row>
    <row r="169" spans="1:12" ht="13.5" customHeight="1">
      <c r="A169" s="9">
        <v>39124.47930555556</v>
      </c>
      <c r="B169" s="10">
        <v>52.1732313162283</v>
      </c>
      <c r="C169" s="10">
        <v>3.163490815706001</v>
      </c>
      <c r="D169" s="10">
        <v>0.21400708130362095</v>
      </c>
      <c r="E169" s="10">
        <v>0.15679726748978168</v>
      </c>
      <c r="F169" s="10">
        <v>0.08051751573799601</v>
      </c>
      <c r="G169" s="10">
        <v>0.027545465910367054</v>
      </c>
      <c r="H169" s="10">
        <f t="shared" si="10"/>
        <v>2.3369438724070863</v>
      </c>
      <c r="I169" s="10">
        <f t="shared" si="11"/>
        <v>10.405144202464664</v>
      </c>
      <c r="L169" s="10"/>
    </row>
    <row r="170" spans="1:12" ht="13.5" customHeight="1">
      <c r="A170" s="9">
        <v>39124.479421296295</v>
      </c>
      <c r="B170" s="10">
        <v>50.26835640442677</v>
      </c>
      <c r="C170" s="10">
        <v>2.856252926705753</v>
      </c>
      <c r="D170" s="10">
        <v>0.2521469571795138</v>
      </c>
      <c r="E170" s="10">
        <v>0.14408397553115074</v>
      </c>
      <c r="F170" s="10">
        <v>0.11230074563457337</v>
      </c>
      <c r="G170" s="10">
        <v>0.027545465910367054</v>
      </c>
      <c r="H170" s="10">
        <f t="shared" si="10"/>
        <v>2.344756113418496</v>
      </c>
      <c r="I170" s="10">
        <f t="shared" si="11"/>
        <v>10.439927876658944</v>
      </c>
      <c r="L170" s="10"/>
    </row>
    <row r="171" spans="1:12" ht="13.5" customHeight="1">
      <c r="A171" s="9">
        <v>39124.479537037034</v>
      </c>
      <c r="B171" s="10">
        <v>50.81926572263411</v>
      </c>
      <c r="C171" s="10">
        <v>2.758784355022916</v>
      </c>
      <c r="D171" s="10">
        <v>0.2118881993105158</v>
      </c>
      <c r="E171" s="10">
        <v>0.13772732955183528</v>
      </c>
      <c r="F171" s="10">
        <v>0.09111192570352179</v>
      </c>
      <c r="G171" s="10">
        <v>0.02118881993105158</v>
      </c>
      <c r="H171" s="10">
        <f t="shared" si="10"/>
        <v>2.271191099437698</v>
      </c>
      <c r="I171" s="10">
        <f t="shared" si="11"/>
        <v>10.112382749125304</v>
      </c>
      <c r="L171" s="10"/>
    </row>
    <row r="172" spans="1:12" ht="13.5" customHeight="1">
      <c r="A172" s="9">
        <v>39124.47965277778</v>
      </c>
      <c r="B172" s="10">
        <v>51.60537094207612</v>
      </c>
      <c r="C172" s="10">
        <v>2.7736165289746517</v>
      </c>
      <c r="D172" s="10">
        <v>0.24790919319330348</v>
      </c>
      <c r="E172" s="10">
        <v>0.1313706835725198</v>
      </c>
      <c r="F172" s="10">
        <v>0.1059440996552579</v>
      </c>
      <c r="G172" s="10">
        <v>0.03813987587589284</v>
      </c>
      <c r="H172" s="10">
        <f t="shared" si="10"/>
        <v>2.3474319714789815</v>
      </c>
      <c r="I172" s="10">
        <f t="shared" si="11"/>
        <v>10.451842022014945</v>
      </c>
      <c r="L172" s="10"/>
    </row>
    <row r="173" spans="1:12" ht="13.5" customHeight="1">
      <c r="A173" s="9">
        <v>39124.47976851852</v>
      </c>
      <c r="B173" s="10">
        <v>47.93546733001799</v>
      </c>
      <c r="C173" s="10">
        <v>2.654959137360763</v>
      </c>
      <c r="D173" s="10">
        <v>0.2712168951174602</v>
      </c>
      <c r="E173" s="10">
        <v>0.13348956556562494</v>
      </c>
      <c r="F173" s="10">
        <v>0.09958745367594242</v>
      </c>
      <c r="G173" s="10">
        <v>0.01059440996552579</v>
      </c>
      <c r="H173" s="10">
        <f t="shared" si="10"/>
        <v>2.210940823179434</v>
      </c>
      <c r="I173" s="10">
        <f t="shared" si="11"/>
        <v>9.844120930727483</v>
      </c>
      <c r="L173" s="10"/>
    </row>
    <row r="174" spans="1:12" ht="13.5" customHeight="1">
      <c r="A174" s="9">
        <v>39124.47988425926</v>
      </c>
      <c r="B174" s="10">
        <v>49.66023727240559</v>
      </c>
      <c r="C174" s="10">
        <v>2.8647284546781737</v>
      </c>
      <c r="D174" s="10">
        <v>0.2373147832277777</v>
      </c>
      <c r="E174" s="10">
        <v>0.13984621154494042</v>
      </c>
      <c r="F174" s="10">
        <v>0.11441962762767853</v>
      </c>
      <c r="G174" s="10">
        <v>0.03390211188968253</v>
      </c>
      <c r="H174" s="10">
        <f t="shared" si="10"/>
        <v>2.326985763292346</v>
      </c>
      <c r="I174" s="10">
        <f t="shared" si="11"/>
        <v>10.360806140885106</v>
      </c>
      <c r="L174" s="10"/>
    </row>
    <row r="175" spans="1:12" ht="13.5" customHeight="1">
      <c r="A175" s="9">
        <v>39124.48</v>
      </c>
      <c r="B175" s="10">
        <v>49.86788770772989</v>
      </c>
      <c r="C175" s="10">
        <v>2.960078144367906</v>
      </c>
      <c r="D175" s="10">
        <v>0.22036372728293643</v>
      </c>
      <c r="E175" s="10">
        <v>0.1758672054277281</v>
      </c>
      <c r="F175" s="10">
        <v>0.09323080769662695</v>
      </c>
      <c r="G175" s="10">
        <v>0.01906993793794642</v>
      </c>
      <c r="H175" s="10">
        <f t="shared" si="10"/>
        <v>2.2980679401525355</v>
      </c>
      <c r="I175" s="10">
        <f t="shared" si="11"/>
        <v>10.232050750846076</v>
      </c>
      <c r="L175" s="10"/>
    </row>
    <row r="176" spans="1:12" ht="13.5" customHeight="1">
      <c r="A176" s="9">
        <v>39124.48011574074</v>
      </c>
      <c r="B176" s="10">
        <v>50.14969901281288</v>
      </c>
      <c r="C176" s="10">
        <v>2.960078144367906</v>
      </c>
      <c r="D176" s="10">
        <v>0.2076504353243055</v>
      </c>
      <c r="E176" s="10">
        <v>0.12713291958630948</v>
      </c>
      <c r="F176" s="10">
        <v>0.1250140375932043</v>
      </c>
      <c r="G176" s="10">
        <v>0.025426583917261898</v>
      </c>
      <c r="H176" s="10">
        <f t="shared" si="10"/>
        <v>2.368522091529775</v>
      </c>
      <c r="I176" s="10">
        <f t="shared" si="11"/>
        <v>10.54574489361013</v>
      </c>
      <c r="L176" s="10"/>
    </row>
    <row r="177" spans="1:12" ht="13.5" customHeight="1">
      <c r="A177" s="9">
        <v>39124.48023148148</v>
      </c>
      <c r="B177" s="10">
        <v>44.767738750325776</v>
      </c>
      <c r="C177" s="10">
        <v>2.6507213733745525</v>
      </c>
      <c r="D177" s="10">
        <v>0.22248260927604158</v>
      </c>
      <c r="E177" s="10">
        <v>0.14832173951736105</v>
      </c>
      <c r="F177" s="10">
        <v>0.11018186364146822</v>
      </c>
      <c r="G177" s="10">
        <v>0.027545465910367054</v>
      </c>
      <c r="H177" s="10">
        <f t="shared" si="10"/>
        <v>2.1436941878476055</v>
      </c>
      <c r="I177" s="10">
        <f t="shared" si="11"/>
        <v>9.544708118113581</v>
      </c>
      <c r="L177" s="10"/>
    </row>
    <row r="178" spans="1:12" ht="13.5" customHeight="1">
      <c r="A178" s="9">
        <v>39124.48034722222</v>
      </c>
      <c r="B178" s="10">
        <v>44.17657067424944</v>
      </c>
      <c r="C178" s="10">
        <v>2.3392457203880945</v>
      </c>
      <c r="D178" s="10">
        <v>0.23307701924156737</v>
      </c>
      <c r="E178" s="10">
        <v>0.14832173951736105</v>
      </c>
      <c r="F178" s="10">
        <v>0.08475527972420632</v>
      </c>
      <c r="G178" s="10">
        <v>0.01906993793794642</v>
      </c>
      <c r="H178" s="10">
        <f t="shared" si="10"/>
        <v>2.016713127134057</v>
      </c>
      <c r="I178" s="10">
        <f t="shared" si="11"/>
        <v>8.979330291411445</v>
      </c>
      <c r="L178" s="10"/>
    </row>
    <row r="179" spans="1:12" ht="13.5" customHeight="1">
      <c r="A179" s="9">
        <v>39124.480462962965</v>
      </c>
      <c r="B179" s="10">
        <v>43.761269803600825</v>
      </c>
      <c r="C179" s="10">
        <v>2.294749198532886</v>
      </c>
      <c r="D179" s="10">
        <v>0.21824484528983126</v>
      </c>
      <c r="E179" s="10">
        <v>0.1313706835725198</v>
      </c>
      <c r="F179" s="10">
        <v>0.11018186364146822</v>
      </c>
      <c r="G179" s="10">
        <v>0.05509093182073411</v>
      </c>
      <c r="H179" s="10">
        <f t="shared" si="10"/>
        <v>2.062143354375908</v>
      </c>
      <c r="I179" s="10">
        <f t="shared" si="11"/>
        <v>9.181606465513694</v>
      </c>
      <c r="L179" s="10"/>
    </row>
    <row r="180" spans="1:12" ht="13.5" customHeight="1">
      <c r="A180" s="9">
        <v>39124.480578703704</v>
      </c>
      <c r="B180" s="10">
        <v>45.65978806942305</v>
      </c>
      <c r="C180" s="10">
        <v>2.3456023663674097</v>
      </c>
      <c r="D180" s="10">
        <v>0.18858049738635907</v>
      </c>
      <c r="E180" s="10">
        <v>0.120776273606994</v>
      </c>
      <c r="F180" s="10">
        <v>0.08475527972420632</v>
      </c>
      <c r="G180" s="10">
        <v>0.03178322989657737</v>
      </c>
      <c r="H180" s="10">
        <f t="shared" si="10"/>
        <v>2.032616337115391</v>
      </c>
      <c r="I180" s="10">
        <f t="shared" si="11"/>
        <v>9.050138664300356</v>
      </c>
      <c r="L180" s="10"/>
    </row>
    <row r="181" spans="1:12" ht="13.5" customHeight="1">
      <c r="A181" s="9">
        <v>39124.48069444444</v>
      </c>
      <c r="B181" s="10">
        <v>48.67283826361859</v>
      </c>
      <c r="C181" s="10">
        <v>2.6083437335124495</v>
      </c>
      <c r="D181" s="10">
        <v>0.20341267133809518</v>
      </c>
      <c r="E181" s="10">
        <v>0.11018186364146822</v>
      </c>
      <c r="F181" s="10">
        <v>0.06780422377936506</v>
      </c>
      <c r="G181" s="10">
        <v>0.02966434790347221</v>
      </c>
      <c r="H181" s="10">
        <f t="shared" si="10"/>
        <v>2.097615268238149</v>
      </c>
      <c r="I181" s="10">
        <f t="shared" si="11"/>
        <v>9.339543668555653</v>
      </c>
      <c r="L181" s="10"/>
    </row>
    <row r="182" spans="1:12" ht="13.5" customHeight="1">
      <c r="A182" s="9">
        <v>39124.48081018519</v>
      </c>
      <c r="B182" s="10">
        <v>47.20869080638292</v>
      </c>
      <c r="C182" s="10">
        <v>2.4833296959192452</v>
      </c>
      <c r="D182" s="10">
        <v>0.21612596329672612</v>
      </c>
      <c r="E182" s="10">
        <v>0.16103503147599202</v>
      </c>
      <c r="F182" s="10">
        <v>0.07839863374489084</v>
      </c>
      <c r="G182" s="10">
        <v>0.02966434790347221</v>
      </c>
      <c r="H182" s="10">
        <f t="shared" si="10"/>
        <v>2.1090518308892303</v>
      </c>
      <c r="I182" s="10">
        <f t="shared" si="11"/>
        <v>9.390464482260287</v>
      </c>
      <c r="L182" s="10"/>
    </row>
    <row r="183" spans="1:12" ht="13.5" customHeight="1">
      <c r="A183" s="9">
        <v>39124.48092592593</v>
      </c>
      <c r="B183" s="10">
        <v>46.67685142611352</v>
      </c>
      <c r="C183" s="10">
        <v>2.4176443541329853</v>
      </c>
      <c r="D183" s="10">
        <v>0.15679726748978168</v>
      </c>
      <c r="E183" s="10">
        <v>0.13348956556562494</v>
      </c>
      <c r="F183" s="10">
        <v>0.08475527972420632</v>
      </c>
      <c r="G183" s="10">
        <v>0.01906993793794642</v>
      </c>
      <c r="H183" s="10">
        <f t="shared" si="10"/>
        <v>2.0714670707686325</v>
      </c>
      <c r="I183" s="10">
        <f t="shared" si="11"/>
        <v>9.223119920207518</v>
      </c>
      <c r="L183" s="10"/>
    </row>
    <row r="184" spans="1:12" ht="13.5" customHeight="1">
      <c r="A184" s="9">
        <v>39124.481041666666</v>
      </c>
      <c r="B184" s="10">
        <v>45.92252943656809</v>
      </c>
      <c r="C184" s="10">
        <v>2.358315658326041</v>
      </c>
      <c r="D184" s="10">
        <v>0.19281826137256938</v>
      </c>
      <c r="E184" s="10">
        <v>0.11865739161388884</v>
      </c>
      <c r="F184" s="10">
        <v>0.1419650935380456</v>
      </c>
      <c r="G184" s="10">
        <v>0.012713291958630949</v>
      </c>
      <c r="H184" s="10">
        <f t="shared" si="10"/>
        <v>2.2171992350785987</v>
      </c>
      <c r="I184" s="10">
        <f t="shared" si="11"/>
        <v>9.871986246218418</v>
      </c>
      <c r="L184" s="10"/>
    </row>
    <row r="185" spans="1:12" ht="13.5" customHeight="1">
      <c r="A185" s="9">
        <v>39124.481157407405</v>
      </c>
      <c r="B185" s="10">
        <v>51.47611914049671</v>
      </c>
      <c r="C185" s="10">
        <v>2.7058123051952867</v>
      </c>
      <c r="D185" s="10">
        <v>0.18222385140704359</v>
      </c>
      <c r="E185" s="10">
        <v>0.13348956556562494</v>
      </c>
      <c r="F185" s="10">
        <v>0.09323080769662695</v>
      </c>
      <c r="G185" s="10">
        <v>0.012713291958630949</v>
      </c>
      <c r="H185" s="10">
        <f t="shared" si="10"/>
        <v>2.281353682752044</v>
      </c>
      <c r="I185" s="10">
        <f t="shared" si="11"/>
        <v>10.157631223469883</v>
      </c>
      <c r="L185" s="10"/>
    </row>
    <row r="186" spans="1:12" ht="13.5" customHeight="1">
      <c r="A186" s="9">
        <v>39124.48127314815</v>
      </c>
      <c r="B186" s="10">
        <v>53.06528063532558</v>
      </c>
      <c r="C186" s="10">
        <v>2.7418332990780745</v>
      </c>
      <c r="D186" s="10">
        <v>0.25426583917261897</v>
      </c>
      <c r="E186" s="10">
        <v>0.16951055944841265</v>
      </c>
      <c r="F186" s="10">
        <v>0.0953496896897321</v>
      </c>
      <c r="G186" s="10">
        <v>0.03390211188968253</v>
      </c>
      <c r="H186" s="10">
        <f t="shared" si="10"/>
        <v>2.382830170580616</v>
      </c>
      <c r="I186" s="10">
        <f t="shared" si="11"/>
        <v>10.609451013188826</v>
      </c>
      <c r="L186" s="10"/>
    </row>
    <row r="187" spans="1:12" ht="13.5" customHeight="1">
      <c r="A187" s="9">
        <v>39124.48138888889</v>
      </c>
      <c r="B187" s="10">
        <v>51.78971367547627</v>
      </c>
      <c r="C187" s="10">
        <v>2.601987087533134</v>
      </c>
      <c r="D187" s="10">
        <v>0.21612596329672612</v>
      </c>
      <c r="E187" s="10">
        <v>0.15679726748978168</v>
      </c>
      <c r="F187" s="10">
        <v>0.08263639773110117</v>
      </c>
      <c r="G187" s="10">
        <v>0.02966434790347221</v>
      </c>
      <c r="H187" s="10">
        <f t="shared" si="10"/>
        <v>2.271455919436026</v>
      </c>
      <c r="I187" s="10">
        <f t="shared" si="11"/>
        <v>10.113561849018474</v>
      </c>
      <c r="L187" s="10"/>
    </row>
    <row r="188" spans="1:12" ht="13.5" customHeight="1">
      <c r="A188" s="9">
        <v>39124.48150462963</v>
      </c>
      <c r="B188" s="10">
        <v>53.27504995264299</v>
      </c>
      <c r="C188" s="10">
        <v>2.750308827050495</v>
      </c>
      <c r="D188" s="10">
        <v>0.20129378934499</v>
      </c>
      <c r="E188" s="10">
        <v>0.13348956556562494</v>
      </c>
      <c r="F188" s="10">
        <v>0.10382521766215275</v>
      </c>
      <c r="G188" s="10">
        <v>0.025426583917261898</v>
      </c>
      <c r="H188" s="10">
        <f t="shared" si="10"/>
        <v>2.378392633401403</v>
      </c>
      <c r="I188" s="10">
        <f t="shared" si="11"/>
        <v>10.589693065726465</v>
      </c>
      <c r="L188" s="10"/>
    </row>
    <row r="189" spans="1:12" ht="13.5" customHeight="1">
      <c r="A189" s="9">
        <v>39124.481620370374</v>
      </c>
      <c r="B189" s="10">
        <v>53.12884709511873</v>
      </c>
      <c r="C189" s="10">
        <v>2.5850360315882925</v>
      </c>
      <c r="D189" s="10">
        <v>0.20341267133809518</v>
      </c>
      <c r="E189" s="10">
        <v>0.15044062151046622</v>
      </c>
      <c r="F189" s="10">
        <v>0.06992310577247021</v>
      </c>
      <c r="G189" s="10">
        <v>0.02118881993105158</v>
      </c>
      <c r="H189" s="10">
        <f t="shared" si="10"/>
        <v>2.2638099944648706</v>
      </c>
      <c r="I189" s="10">
        <f t="shared" si="11"/>
        <v>10.07951868999123</v>
      </c>
      <c r="L189" s="10"/>
    </row>
    <row r="190" spans="1:12" ht="13.5" customHeight="1">
      <c r="A190" s="9">
        <v>39124.48173611111</v>
      </c>
      <c r="B190" s="10">
        <v>48.679194909597896</v>
      </c>
      <c r="C190" s="10">
        <v>2.7397144170849694</v>
      </c>
      <c r="D190" s="10">
        <v>0.20553155333120032</v>
      </c>
      <c r="E190" s="10">
        <v>0.16951055944841265</v>
      </c>
      <c r="F190" s="10">
        <v>0.09111192570352179</v>
      </c>
      <c r="G190" s="10">
        <v>0.023307701924156737</v>
      </c>
      <c r="H190" s="10">
        <f t="shared" si="10"/>
        <v>2.2234226821762166</v>
      </c>
      <c r="I190" s="10">
        <f t="shared" si="11"/>
        <v>9.899695882402545</v>
      </c>
      <c r="L190" s="10"/>
    </row>
    <row r="191" spans="1:12" ht="13.5" customHeight="1">
      <c r="A191" s="9">
        <v>39124.48185185185</v>
      </c>
      <c r="B191" s="10">
        <v>51.39983938874492</v>
      </c>
      <c r="C191" s="10">
        <v>2.74818994505739</v>
      </c>
      <c r="D191" s="10">
        <v>0.21824484528983126</v>
      </c>
      <c r="E191" s="10">
        <v>0.15679726748978168</v>
      </c>
      <c r="F191" s="10">
        <v>0.08899304371041664</v>
      </c>
      <c r="G191" s="10">
        <v>0.02966434790347221</v>
      </c>
      <c r="H191" s="10">
        <f t="shared" si="10"/>
        <v>2.2955031275029447</v>
      </c>
      <c r="I191" s="10">
        <f t="shared" si="11"/>
        <v>10.220631030506876</v>
      </c>
      <c r="L191" s="10"/>
    </row>
    <row r="192" spans="1:12" ht="13.5" customHeight="1">
      <c r="A192" s="9">
        <v>39124.48196759259</v>
      </c>
      <c r="B192" s="10">
        <v>48.27236956692171</v>
      </c>
      <c r="C192" s="10">
        <v>2.7291200071194437</v>
      </c>
      <c r="D192" s="10">
        <v>0.21612596329672612</v>
      </c>
      <c r="E192" s="10">
        <v>0.1313706835725198</v>
      </c>
      <c r="F192" s="10">
        <v>0.1059440996552579</v>
      </c>
      <c r="G192" s="10">
        <v>0.03178322989657737</v>
      </c>
      <c r="H192" s="10">
        <f t="shared" si="10"/>
        <v>2.232901773845153</v>
      </c>
      <c r="I192" s="10">
        <f t="shared" si="11"/>
        <v>9.941901138972131</v>
      </c>
      <c r="L192" s="10"/>
    </row>
    <row r="193" spans="1:12" ht="13.5" customHeight="1">
      <c r="A193" s="9">
        <v>39124.482083333336</v>
      </c>
      <c r="B193" s="10">
        <v>50.634922989233964</v>
      </c>
      <c r="C193" s="10">
        <v>2.667672429319394</v>
      </c>
      <c r="D193" s="10">
        <v>0.19917490735188484</v>
      </c>
      <c r="E193" s="10">
        <v>0.120776273606994</v>
      </c>
      <c r="F193" s="10">
        <v>0.07204198776557537</v>
      </c>
      <c r="G193" s="10">
        <v>0.02966434790347221</v>
      </c>
      <c r="H193" s="10">
        <f t="shared" si="10"/>
        <v>2.1826421557453037</v>
      </c>
      <c r="I193" s="10">
        <f t="shared" si="11"/>
        <v>9.718122305400454</v>
      </c>
      <c r="L193" s="10"/>
    </row>
    <row r="194" spans="1:12" ht="13.5" customHeight="1">
      <c r="A194" s="9">
        <v>39124.482199074075</v>
      </c>
      <c r="B194" s="10">
        <v>49.42292248917781</v>
      </c>
      <c r="C194" s="10">
        <v>2.5426583917261896</v>
      </c>
      <c r="D194" s="10">
        <v>0.26486024913814477</v>
      </c>
      <c r="E194" s="10">
        <v>0.12713291958630948</v>
      </c>
      <c r="F194" s="10">
        <v>0.12925180157941463</v>
      </c>
      <c r="G194" s="10">
        <v>0.036020993882787684</v>
      </c>
      <c r="H194" s="10">
        <f t="shared" si="10"/>
        <v>2.3291384278100002</v>
      </c>
      <c r="I194" s="10">
        <f t="shared" si="11"/>
        <v>10.370390789019018</v>
      </c>
      <c r="L194" s="10"/>
    </row>
    <row r="195" spans="1:12" ht="13.5" customHeight="1">
      <c r="A195" s="9">
        <v>39124.48231481481</v>
      </c>
      <c r="B195" s="10">
        <v>48.74488025138416</v>
      </c>
      <c r="C195" s="10">
        <v>2.724882243133233</v>
      </c>
      <c r="D195" s="10">
        <v>0.1758672054277281</v>
      </c>
      <c r="E195" s="10">
        <v>0.17798608742083327</v>
      </c>
      <c r="F195" s="10">
        <v>0.11230074563457337</v>
      </c>
      <c r="G195" s="10">
        <v>0.050853167834523795</v>
      </c>
      <c r="H195" s="10">
        <f t="shared" si="10"/>
        <v>2.2866645879280627</v>
      </c>
      <c r="I195" s="10">
        <f t="shared" si="11"/>
        <v>10.181277805167701</v>
      </c>
      <c r="L195" s="10"/>
    </row>
    <row r="196" spans="1:12" ht="13.5" customHeight="1">
      <c r="A196" s="9">
        <v>39124.48243055555</v>
      </c>
      <c r="B196" s="10">
        <v>51.19007007142751</v>
      </c>
      <c r="C196" s="10">
        <v>2.815994168836755</v>
      </c>
      <c r="D196" s="10">
        <v>0.20341267133809518</v>
      </c>
      <c r="E196" s="10">
        <v>0.1313706835725198</v>
      </c>
      <c r="F196" s="10">
        <v>0.12713291958630948</v>
      </c>
      <c r="G196" s="10">
        <v>0.05509093182073411</v>
      </c>
      <c r="H196" s="10">
        <f t="shared" si="10"/>
        <v>2.392745998722947</v>
      </c>
      <c r="I196" s="10">
        <f t="shared" si="11"/>
        <v>10.653600820518832</v>
      </c>
      <c r="L196" s="10"/>
    </row>
    <row r="197" spans="1:12" ht="13.5" customHeight="1">
      <c r="A197" s="9">
        <v>39124.4825462963</v>
      </c>
      <c r="B197" s="10">
        <v>51.57994435815886</v>
      </c>
      <c r="C197" s="10">
        <v>2.8350641067747016</v>
      </c>
      <c r="D197" s="10">
        <v>0.2118881993105158</v>
      </c>
      <c r="E197" s="10">
        <v>0.16951055944841265</v>
      </c>
      <c r="F197" s="10">
        <v>0.10170633566904759</v>
      </c>
      <c r="G197" s="10">
        <v>0.03390211188968253</v>
      </c>
      <c r="H197" s="10">
        <f t="shared" si="10"/>
        <v>2.356161871732563</v>
      </c>
      <c r="I197" s="10">
        <f t="shared" si="11"/>
        <v>10.490711535349936</v>
      </c>
      <c r="L197" s="10"/>
    </row>
    <row r="198" spans="1:12" ht="13.5" customHeight="1">
      <c r="A198" s="9">
        <v>39124.48266203704</v>
      </c>
      <c r="B198" s="10">
        <v>52.075762744545464</v>
      </c>
      <c r="C198" s="10">
        <v>2.832945224781596</v>
      </c>
      <c r="D198" s="10">
        <v>0.22672037326225192</v>
      </c>
      <c r="E198" s="10">
        <v>0.15467838549667653</v>
      </c>
      <c r="F198" s="10">
        <v>0.10170633566904759</v>
      </c>
      <c r="G198" s="10">
        <v>0.03178322989657737</v>
      </c>
      <c r="H198" s="10">
        <f aca="true" t="shared" si="15" ref="H198:H261">PI()/6*(B198*B$5^3+C198*C$5^3+D198*D$5^3+E198*E$5^3+F198*F$5^3)</f>
        <v>2.3650691520316323</v>
      </c>
      <c r="I198" s="10">
        <f aca="true" t="shared" si="16" ref="I198:I261">H198*$M$6</f>
        <v>10.530370825869447</v>
      </c>
      <c r="L198" s="10"/>
    </row>
    <row r="199" spans="1:12" ht="13.5" customHeight="1">
      <c r="A199" s="9">
        <v>39124.482777777775</v>
      </c>
      <c r="B199" s="10">
        <v>53.70730187923644</v>
      </c>
      <c r="C199" s="10">
        <v>2.926176032478223</v>
      </c>
      <c r="D199" s="10">
        <v>0.2118881993105158</v>
      </c>
      <c r="E199" s="10">
        <v>0.1419650935380456</v>
      </c>
      <c r="F199" s="10">
        <v>0.07204198776557537</v>
      </c>
      <c r="G199" s="10">
        <v>0.014832173951736105</v>
      </c>
      <c r="H199" s="10">
        <f t="shared" si="15"/>
        <v>2.321494416937386</v>
      </c>
      <c r="I199" s="10">
        <f t="shared" si="16"/>
        <v>10.336356152434941</v>
      </c>
      <c r="L199" s="10"/>
    </row>
    <row r="200" spans="1:12" ht="13.5" customHeight="1">
      <c r="A200" s="9">
        <v>39124.48289351852</v>
      </c>
      <c r="B200" s="10">
        <v>57.572142634660246</v>
      </c>
      <c r="C200" s="10">
        <v>3.1083998838852667</v>
      </c>
      <c r="D200" s="10">
        <v>0.23519590123467254</v>
      </c>
      <c r="E200" s="10">
        <v>0.1462028575242559</v>
      </c>
      <c r="F200" s="10">
        <v>0.10170633566904759</v>
      </c>
      <c r="G200" s="10">
        <v>0.03178322989657737</v>
      </c>
      <c r="H200" s="10">
        <f t="shared" si="15"/>
        <v>2.558726975354642</v>
      </c>
      <c r="I200" s="10">
        <f t="shared" si="16"/>
        <v>11.392624130881785</v>
      </c>
      <c r="L200" s="10"/>
    </row>
    <row r="201" spans="1:12" ht="13.5" customHeight="1">
      <c r="A201" s="9">
        <v>39124.48300925926</v>
      </c>
      <c r="B201" s="10">
        <v>68.86790253990384</v>
      </c>
      <c r="C201" s="10">
        <v>3.6381203821615564</v>
      </c>
      <c r="D201" s="10">
        <v>0.22248260927604158</v>
      </c>
      <c r="E201" s="10">
        <v>0.18434273340014876</v>
      </c>
      <c r="F201" s="10">
        <v>0.09323080769662695</v>
      </c>
      <c r="G201" s="10">
        <v>0.03178322989657737</v>
      </c>
      <c r="H201" s="10">
        <f t="shared" si="15"/>
        <v>2.9556997120289417</v>
      </c>
      <c r="I201" s="10">
        <f t="shared" si="16"/>
        <v>13.160128527676983</v>
      </c>
      <c r="L201" s="10"/>
    </row>
    <row r="202" spans="1:12" ht="13.5" customHeight="1">
      <c r="A202" s="9">
        <v>39124.483125</v>
      </c>
      <c r="B202" s="10">
        <v>71.74746316853376</v>
      </c>
      <c r="C202" s="10">
        <v>3.8288197615410207</v>
      </c>
      <c r="D202" s="10">
        <v>0.23095813724846223</v>
      </c>
      <c r="E202" s="10">
        <v>0.15255950350357136</v>
      </c>
      <c r="F202" s="10">
        <v>0.09958745367594242</v>
      </c>
      <c r="G202" s="10">
        <v>0.040258757868998005</v>
      </c>
      <c r="H202" s="10">
        <f t="shared" si="15"/>
        <v>3.064625413599228</v>
      </c>
      <c r="I202" s="10">
        <f t="shared" si="16"/>
        <v>13.64511562795597</v>
      </c>
      <c r="L202" s="10"/>
    </row>
    <row r="203" spans="1:12" ht="13.5" customHeight="1">
      <c r="A203" s="9">
        <v>39124.48324074074</v>
      </c>
      <c r="B203" s="10">
        <v>54.58240014238887</v>
      </c>
      <c r="C203" s="10">
        <v>3.0469523060852173</v>
      </c>
      <c r="D203" s="10">
        <v>0.20553155333120032</v>
      </c>
      <c r="E203" s="10">
        <v>0.14832173951736105</v>
      </c>
      <c r="F203" s="10">
        <v>0.0953496896897321</v>
      </c>
      <c r="G203" s="10">
        <v>0.036020993882787684</v>
      </c>
      <c r="H203" s="10">
        <f t="shared" si="15"/>
        <v>2.435258409106383</v>
      </c>
      <c r="I203" s="10">
        <f t="shared" si="16"/>
        <v>10.842885537904186</v>
      </c>
      <c r="L203" s="10"/>
    </row>
    <row r="204" spans="1:12" ht="13.5" customHeight="1">
      <c r="A204" s="9">
        <v>39124.48335648148</v>
      </c>
      <c r="B204" s="10">
        <v>75.20124081729516</v>
      </c>
      <c r="C204" s="10">
        <v>3.981379265044592</v>
      </c>
      <c r="D204" s="10">
        <v>0.32418894494508915</v>
      </c>
      <c r="E204" s="10">
        <v>0.16951055944841265</v>
      </c>
      <c r="F204" s="10">
        <v>0.09746857168283726</v>
      </c>
      <c r="G204" s="10">
        <v>0.04237763986210316</v>
      </c>
      <c r="H204" s="10">
        <f t="shared" si="15"/>
        <v>3.215366014810237</v>
      </c>
      <c r="I204" s="10">
        <f t="shared" si="16"/>
        <v>14.316281808404803</v>
      </c>
      <c r="L204" s="10"/>
    </row>
    <row r="205" spans="1:12" ht="13.5" customHeight="1">
      <c r="A205" s="9">
        <v>39124.48347222222</v>
      </c>
      <c r="B205" s="10">
        <v>74.12484876479775</v>
      </c>
      <c r="C205" s="10">
        <v>4.027994668892905</v>
      </c>
      <c r="D205" s="10">
        <v>0.3030001250140376</v>
      </c>
      <c r="E205" s="10">
        <v>0.1758672054277281</v>
      </c>
      <c r="F205" s="10">
        <v>0.1250140375932043</v>
      </c>
      <c r="G205" s="10">
        <v>0.03178322989657737</v>
      </c>
      <c r="H205" s="10">
        <f t="shared" si="15"/>
        <v>3.2708456428936206</v>
      </c>
      <c r="I205" s="10">
        <f t="shared" si="16"/>
        <v>14.563302516656607</v>
      </c>
      <c r="L205" s="10"/>
    </row>
    <row r="206" spans="1:12" ht="13.5" customHeight="1">
      <c r="A206" s="9">
        <v>39124.48358796296</v>
      </c>
      <c r="B206" s="10">
        <v>58.21840164255732</v>
      </c>
      <c r="C206" s="10">
        <v>3.1105187658783717</v>
      </c>
      <c r="D206" s="10">
        <v>0.27545465910367056</v>
      </c>
      <c r="E206" s="10">
        <v>0.15679726748978168</v>
      </c>
      <c r="F206" s="10">
        <v>0.10806298164836306</v>
      </c>
      <c r="G206" s="10">
        <v>0.03813987587589284</v>
      </c>
      <c r="H206" s="10">
        <f t="shared" si="15"/>
        <v>2.615676577898639</v>
      </c>
      <c r="I206" s="10">
        <f t="shared" si="16"/>
        <v>11.646189838530972</v>
      </c>
      <c r="L206" s="10"/>
    </row>
    <row r="207" spans="1:12" ht="13.5" customHeight="1">
      <c r="A207" s="9">
        <v>39124.48370370371</v>
      </c>
      <c r="B207" s="10">
        <v>51.32355963699314</v>
      </c>
      <c r="C207" s="10">
        <v>2.8816795106230146</v>
      </c>
      <c r="D207" s="10">
        <v>0.2373147832277777</v>
      </c>
      <c r="E207" s="10">
        <v>0.11865739161388884</v>
      </c>
      <c r="F207" s="10">
        <v>0.08475527972420632</v>
      </c>
      <c r="G207" s="10">
        <v>0.03178322989657737</v>
      </c>
      <c r="H207" s="10">
        <f t="shared" si="15"/>
        <v>2.2743749347625455</v>
      </c>
      <c r="I207" s="10">
        <f t="shared" si="16"/>
        <v>10.126558641864147</v>
      </c>
      <c r="L207" s="10"/>
    </row>
    <row r="208" spans="1:12" ht="13.5" customHeight="1">
      <c r="A208" s="9">
        <v>39124.483819444446</v>
      </c>
      <c r="B208" s="10">
        <v>48.42916683441149</v>
      </c>
      <c r="C208" s="10">
        <v>2.95372149838859</v>
      </c>
      <c r="D208" s="10">
        <v>0.2521469571795138</v>
      </c>
      <c r="E208" s="10">
        <v>0.15044062151046622</v>
      </c>
      <c r="F208" s="10">
        <v>0.09746857168283726</v>
      </c>
      <c r="G208" s="10">
        <v>0.016951055944841264</v>
      </c>
      <c r="H208" s="10">
        <f t="shared" si="15"/>
        <v>2.258088726569911</v>
      </c>
      <c r="I208" s="10">
        <f t="shared" si="16"/>
        <v>10.054044985564317</v>
      </c>
      <c r="L208" s="10"/>
    </row>
    <row r="209" spans="1:12" ht="13.5" customHeight="1">
      <c r="A209" s="9">
        <v>39124.483935185184</v>
      </c>
      <c r="B209" s="10">
        <v>41.22920582184016</v>
      </c>
      <c r="C209" s="10">
        <v>2.7015745412090766</v>
      </c>
      <c r="D209" s="10">
        <v>0.241552547213988</v>
      </c>
      <c r="E209" s="10">
        <v>0.18222385140704359</v>
      </c>
      <c r="F209" s="10">
        <v>0.10382521766215275</v>
      </c>
      <c r="G209" s="10">
        <v>0.027545465910367054</v>
      </c>
      <c r="H209" s="10">
        <f t="shared" si="15"/>
        <v>2.0495283636133994</v>
      </c>
      <c r="I209" s="10">
        <f t="shared" si="16"/>
        <v>9.125438750256817</v>
      </c>
      <c r="L209" s="10"/>
    </row>
    <row r="210" spans="1:12" ht="13.5" customHeight="1">
      <c r="A210" s="9">
        <v>39124.48405092592</v>
      </c>
      <c r="B210" s="10">
        <v>34.91493748238679</v>
      </c>
      <c r="C210" s="10">
        <v>2.318056900457043</v>
      </c>
      <c r="D210" s="10">
        <v>0.23095813724846223</v>
      </c>
      <c r="E210" s="10">
        <v>0.1313706835725198</v>
      </c>
      <c r="F210" s="10">
        <v>0.09111192570352179</v>
      </c>
      <c r="G210" s="10">
        <v>0.04237763986210316</v>
      </c>
      <c r="H210" s="10">
        <f t="shared" si="15"/>
        <v>1.7404059243111614</v>
      </c>
      <c r="I210" s="10">
        <f t="shared" si="16"/>
        <v>7.749084103859421</v>
      </c>
      <c r="L210" s="10"/>
    </row>
    <row r="211" spans="1:12" ht="13.5" customHeight="1">
      <c r="A211" s="9">
        <v>39124.48416666667</v>
      </c>
      <c r="B211" s="10">
        <v>32.30871263086745</v>
      </c>
      <c r="C211" s="10">
        <v>2.347721248360515</v>
      </c>
      <c r="D211" s="10">
        <v>0.23943366522088286</v>
      </c>
      <c r="E211" s="10">
        <v>0.15255950350357136</v>
      </c>
      <c r="F211" s="10">
        <v>0.06144757780004958</v>
      </c>
      <c r="G211" s="10">
        <v>0.01906993793794642</v>
      </c>
      <c r="H211" s="10">
        <f t="shared" si="15"/>
        <v>1.5896011048606513</v>
      </c>
      <c r="I211" s="10">
        <f t="shared" si="16"/>
        <v>7.077631994402911</v>
      </c>
      <c r="L211" s="10"/>
    </row>
    <row r="212" spans="1:12" ht="13.5" customHeight="1">
      <c r="A212" s="9">
        <v>39124.48428240741</v>
      </c>
      <c r="B212" s="10">
        <v>32.829957601171316</v>
      </c>
      <c r="C212" s="10">
        <v>2.229063856746626</v>
      </c>
      <c r="D212" s="10">
        <v>0.21400708130362095</v>
      </c>
      <c r="E212" s="10">
        <v>0.15044062151046622</v>
      </c>
      <c r="F212" s="10">
        <v>0.06780422377936506</v>
      </c>
      <c r="G212" s="10">
        <v>0.02966434790347221</v>
      </c>
      <c r="H212" s="10">
        <f t="shared" si="15"/>
        <v>1.6040313571440357</v>
      </c>
      <c r="I212" s="10">
        <f t="shared" si="16"/>
        <v>7.141882085155799</v>
      </c>
      <c r="L212" s="10"/>
    </row>
    <row r="213" spans="1:12" ht="13.5" customHeight="1">
      <c r="A213" s="9">
        <v>39124.484398148146</v>
      </c>
      <c r="B213" s="10">
        <v>37.9173932666168</v>
      </c>
      <c r="C213" s="10">
        <v>2.364672304305356</v>
      </c>
      <c r="D213" s="10">
        <v>0.22883925525535706</v>
      </c>
      <c r="E213" s="10">
        <v>0.15467838549667653</v>
      </c>
      <c r="F213" s="10">
        <v>0.09323080769662695</v>
      </c>
      <c r="G213" s="10">
        <v>0.023307701924156737</v>
      </c>
      <c r="H213" s="10">
        <f t="shared" si="15"/>
        <v>1.8581796748278483</v>
      </c>
      <c r="I213" s="10">
        <f t="shared" si="16"/>
        <v>8.273466769553908</v>
      </c>
      <c r="L213" s="10"/>
    </row>
    <row r="214" spans="1:12" ht="13.5" customHeight="1">
      <c r="A214" s="9">
        <v>39124.48451388889</v>
      </c>
      <c r="B214" s="10">
        <v>48.37195702059765</v>
      </c>
      <c r="C214" s="10">
        <v>3.1189942938507924</v>
      </c>
      <c r="D214" s="10">
        <v>0.22248260927604158</v>
      </c>
      <c r="E214" s="10">
        <v>0.1716294414415178</v>
      </c>
      <c r="F214" s="10">
        <v>0.08899304371041664</v>
      </c>
      <c r="G214" s="10">
        <v>0.01906993793794642</v>
      </c>
      <c r="H214" s="10">
        <f t="shared" si="15"/>
        <v>2.254539707542131</v>
      </c>
      <c r="I214" s="10">
        <f t="shared" si="16"/>
        <v>10.03824312776304</v>
      </c>
      <c r="L214" s="10"/>
    </row>
    <row r="215" spans="1:12" ht="13.5" customHeight="1">
      <c r="A215" s="9">
        <v>39124.48462962963</v>
      </c>
      <c r="B215" s="10">
        <v>51.72190945169691</v>
      </c>
      <c r="C215" s="10">
        <v>3.0893299459473202</v>
      </c>
      <c r="D215" s="10">
        <v>0.26486024913814477</v>
      </c>
      <c r="E215" s="10">
        <v>0.20341267133809518</v>
      </c>
      <c r="F215" s="10">
        <v>0.11230074563457337</v>
      </c>
      <c r="G215" s="10">
        <v>0.027545465910367054</v>
      </c>
      <c r="H215" s="10">
        <f t="shared" si="15"/>
        <v>2.456882678464698</v>
      </c>
      <c r="I215" s="10">
        <f t="shared" si="16"/>
        <v>10.939166686802489</v>
      </c>
      <c r="L215" s="10"/>
    </row>
    <row r="216" spans="1:12" ht="13.5" customHeight="1">
      <c r="A216" s="9">
        <v>39124.48474537037</v>
      </c>
      <c r="B216" s="10">
        <v>40.938918988784756</v>
      </c>
      <c r="C216" s="10">
        <v>2.6443647273952373</v>
      </c>
      <c r="D216" s="10">
        <v>0.24790919319330348</v>
      </c>
      <c r="E216" s="10">
        <v>0.18222385140704359</v>
      </c>
      <c r="F216" s="10">
        <v>0.10806298164836306</v>
      </c>
      <c r="G216" s="10">
        <v>0.02966434790347221</v>
      </c>
      <c r="H216" s="10">
        <f t="shared" si="15"/>
        <v>2.049160590096625</v>
      </c>
      <c r="I216" s="10">
        <f t="shared" si="16"/>
        <v>9.12380125415729</v>
      </c>
      <c r="L216" s="10"/>
    </row>
    <row r="217" spans="1:12" ht="13.5" customHeight="1">
      <c r="A217" s="9">
        <v>39124.48486111111</v>
      </c>
      <c r="B217" s="10">
        <v>35.08656692382831</v>
      </c>
      <c r="C217" s="10">
        <v>2.4112877081536697</v>
      </c>
      <c r="D217" s="10">
        <v>0.2987623610278273</v>
      </c>
      <c r="E217" s="10">
        <v>0.16951055944841265</v>
      </c>
      <c r="F217" s="10">
        <v>0.120776273606994</v>
      </c>
      <c r="G217" s="10">
        <v>0.023307701924156737</v>
      </c>
      <c r="H217" s="10">
        <f t="shared" si="15"/>
        <v>1.8897638333274889</v>
      </c>
      <c r="I217" s="10">
        <f t="shared" si="16"/>
        <v>8.414093905525197</v>
      </c>
      <c r="L217" s="10"/>
    </row>
    <row r="218" spans="1:12" ht="13.5" customHeight="1">
      <c r="A218" s="9">
        <v>39124.484976851854</v>
      </c>
      <c r="B218" s="10">
        <v>38.23098780159636</v>
      </c>
      <c r="C218" s="10">
        <v>2.6380080814159217</v>
      </c>
      <c r="D218" s="10">
        <v>0.22248260927604158</v>
      </c>
      <c r="E218" s="10">
        <v>0.15467838549667653</v>
      </c>
      <c r="F218" s="10">
        <v>0.08899304371041664</v>
      </c>
      <c r="G218" s="10">
        <v>0.03178322989657737</v>
      </c>
      <c r="H218" s="10">
        <f t="shared" si="15"/>
        <v>1.8826883367232472</v>
      </c>
      <c r="I218" s="10">
        <f t="shared" si="16"/>
        <v>8.382590554785603</v>
      </c>
      <c r="L218" s="10"/>
    </row>
    <row r="219" spans="1:12" ht="13.5" customHeight="1">
      <c r="A219" s="9">
        <v>39124.48509259259</v>
      </c>
      <c r="B219" s="10">
        <v>39.82862482439766</v>
      </c>
      <c r="C219" s="10">
        <v>2.6464836093883424</v>
      </c>
      <c r="D219" s="10">
        <v>0.2500280751864086</v>
      </c>
      <c r="E219" s="10">
        <v>0.1356084475587301</v>
      </c>
      <c r="F219" s="10">
        <v>0.11653850962078369</v>
      </c>
      <c r="G219" s="10">
        <v>0.027545465910367054</v>
      </c>
      <c r="H219" s="10">
        <f t="shared" si="15"/>
        <v>2.0112835911429885</v>
      </c>
      <c r="I219" s="10">
        <f t="shared" si="16"/>
        <v>8.955155511004183</v>
      </c>
      <c r="L219" s="10"/>
    </row>
    <row r="220" spans="1:12" ht="13.5" customHeight="1">
      <c r="A220" s="9">
        <v>39124.48520833333</v>
      </c>
      <c r="B220" s="10">
        <v>42.45603849584805</v>
      </c>
      <c r="C220" s="10">
        <v>2.6189381434779753</v>
      </c>
      <c r="D220" s="10">
        <v>0.2966434790347221</v>
      </c>
      <c r="E220" s="10">
        <v>0.16103503147599202</v>
      </c>
      <c r="F220" s="10">
        <v>0.08899304371041664</v>
      </c>
      <c r="G220" s="10">
        <v>0.016951055944841264</v>
      </c>
      <c r="H220" s="10">
        <f t="shared" si="15"/>
        <v>2.0327691052460235</v>
      </c>
      <c r="I220" s="10">
        <f t="shared" si="16"/>
        <v>9.05081885797019</v>
      </c>
      <c r="L220" s="10"/>
    </row>
    <row r="221" spans="1:12" ht="13.5" customHeight="1">
      <c r="A221" s="9">
        <v>39124.48532407408</v>
      </c>
      <c r="B221" s="10">
        <v>46.19162744969245</v>
      </c>
      <c r="C221" s="10">
        <v>2.8498962807264374</v>
      </c>
      <c r="D221" s="10">
        <v>0.24367142920709317</v>
      </c>
      <c r="E221" s="10">
        <v>0.19281826137256938</v>
      </c>
      <c r="F221" s="10">
        <v>0.11230074563457337</v>
      </c>
      <c r="G221" s="10">
        <v>0.014832173951736105</v>
      </c>
      <c r="H221" s="10">
        <f t="shared" si="15"/>
        <v>2.2501337851853913</v>
      </c>
      <c r="I221" s="10">
        <f t="shared" si="16"/>
        <v>10.0186259439667</v>
      </c>
      <c r="L221" s="10"/>
    </row>
    <row r="222" spans="1:12" ht="13.5" customHeight="1">
      <c r="A222" s="9">
        <v>39124.485439814816</v>
      </c>
      <c r="B222" s="10">
        <v>51.963461998910894</v>
      </c>
      <c r="C222" s="10">
        <v>3.1062810018921616</v>
      </c>
      <c r="D222" s="10">
        <v>0.20976931731741064</v>
      </c>
      <c r="E222" s="10">
        <v>0.1970560253587797</v>
      </c>
      <c r="F222" s="10">
        <v>0.12289515560009916</v>
      </c>
      <c r="G222" s="10">
        <v>0.027545465910367054</v>
      </c>
      <c r="H222" s="10">
        <f t="shared" si="15"/>
        <v>2.4799330870641385</v>
      </c>
      <c r="I222" s="10">
        <f t="shared" si="16"/>
        <v>11.041797660628946</v>
      </c>
      <c r="L222" s="10"/>
    </row>
    <row r="223" spans="1:12" ht="13.5" customHeight="1">
      <c r="A223" s="9">
        <v>39124.485555555555</v>
      </c>
      <c r="B223" s="10">
        <v>50.92309094029626</v>
      </c>
      <c r="C223" s="10">
        <v>3.15501528773358</v>
      </c>
      <c r="D223" s="10">
        <v>0.20553155333120032</v>
      </c>
      <c r="E223" s="10">
        <v>0.16103503147599202</v>
      </c>
      <c r="F223" s="10">
        <v>0.10806298164836306</v>
      </c>
      <c r="G223" s="10">
        <v>0.016951055944841264</v>
      </c>
      <c r="H223" s="10">
        <f t="shared" si="15"/>
        <v>2.3830901156106727</v>
      </c>
      <c r="I223" s="10">
        <f t="shared" si="16"/>
        <v>10.610608407491013</v>
      </c>
      <c r="L223" s="10"/>
    </row>
    <row r="224" spans="1:12" ht="13.5" customHeight="1">
      <c r="A224" s="9">
        <v>39124.485671296294</v>
      </c>
      <c r="B224" s="10">
        <v>51.63079752599339</v>
      </c>
      <c r="C224" s="10">
        <v>3.2524838594164174</v>
      </c>
      <c r="D224" s="10">
        <v>0.2733357771105654</v>
      </c>
      <c r="E224" s="10">
        <v>0.2076504353243055</v>
      </c>
      <c r="F224" s="10">
        <v>0.1059440996552579</v>
      </c>
      <c r="G224" s="10">
        <v>0.03178322989657737</v>
      </c>
      <c r="H224" s="10">
        <f t="shared" si="15"/>
        <v>2.4573264375170285</v>
      </c>
      <c r="I224" s="10">
        <f t="shared" si="16"/>
        <v>10.941142505299958</v>
      </c>
      <c r="L224" s="10"/>
    </row>
    <row r="225" spans="1:12" ht="13.5" customHeight="1">
      <c r="A225" s="9">
        <v>39124.48578703704</v>
      </c>
      <c r="B225" s="10">
        <v>57.324233441466944</v>
      </c>
      <c r="C225" s="10">
        <v>3.2524838594164174</v>
      </c>
      <c r="D225" s="10">
        <v>0.2733357771105654</v>
      </c>
      <c r="E225" s="10">
        <v>0.16951055944841265</v>
      </c>
      <c r="F225" s="10">
        <v>0.12925180157941463</v>
      </c>
      <c r="G225" s="10">
        <v>0.050853167834523795</v>
      </c>
      <c r="H225" s="10">
        <f t="shared" si="15"/>
        <v>2.6767411251758824</v>
      </c>
      <c r="I225" s="10">
        <f t="shared" si="16"/>
        <v>11.918077164358564</v>
      </c>
      <c r="L225" s="10"/>
    </row>
    <row r="226" spans="1:12" ht="13.5" customHeight="1">
      <c r="A226" s="9">
        <v>39124.48590277778</v>
      </c>
      <c r="B226" s="10">
        <v>62.35022152911238</v>
      </c>
      <c r="C226" s="10">
        <v>3.5364140464925087</v>
      </c>
      <c r="D226" s="10">
        <v>0.27969242308988085</v>
      </c>
      <c r="E226" s="10">
        <v>0.1970560253587797</v>
      </c>
      <c r="F226" s="10">
        <v>0.11653850962078369</v>
      </c>
      <c r="G226" s="10">
        <v>0.03390211188968253</v>
      </c>
      <c r="H226" s="10">
        <f t="shared" si="15"/>
        <v>2.841321939806963</v>
      </c>
      <c r="I226" s="10">
        <f t="shared" si="16"/>
        <v>12.650866312363053</v>
      </c>
      <c r="L226" s="10"/>
    </row>
    <row r="227" spans="1:12" ht="13.5" customHeight="1">
      <c r="A227" s="9">
        <v>39124.48601851852</v>
      </c>
      <c r="B227" s="10">
        <v>59.50668189436526</v>
      </c>
      <c r="C227" s="10">
        <v>3.2397705674577866</v>
      </c>
      <c r="D227" s="10">
        <v>0.281811305082986</v>
      </c>
      <c r="E227" s="10">
        <v>0.20341267133809518</v>
      </c>
      <c r="F227" s="10">
        <v>0.12289515560009916</v>
      </c>
      <c r="G227" s="10">
        <v>0.016951055944841264</v>
      </c>
      <c r="H227" s="10">
        <f t="shared" si="15"/>
        <v>2.746932450096621</v>
      </c>
      <c r="I227" s="10">
        <f t="shared" si="16"/>
        <v>12.230601083390503</v>
      </c>
      <c r="L227" s="10"/>
    </row>
    <row r="228" spans="1:12" ht="13.5" customHeight="1">
      <c r="A228" s="9">
        <v>39124.486134259256</v>
      </c>
      <c r="B228" s="10">
        <v>56.824177291094124</v>
      </c>
      <c r="C228" s="10">
        <v>3.222819511512945</v>
      </c>
      <c r="D228" s="10">
        <v>0.31359453497956336</v>
      </c>
      <c r="E228" s="10">
        <v>0.1906993793794642</v>
      </c>
      <c r="F228" s="10">
        <v>0.08475527972420632</v>
      </c>
      <c r="G228" s="10">
        <v>0.025426583917261898</v>
      </c>
      <c r="H228" s="10">
        <f t="shared" si="15"/>
        <v>2.5463899964479912</v>
      </c>
      <c r="I228" s="10">
        <f t="shared" si="16"/>
        <v>11.337694251708331</v>
      </c>
      <c r="L228" s="10"/>
    </row>
    <row r="229" spans="1:12" ht="13.5" customHeight="1">
      <c r="A229" s="9">
        <v>39124.48625</v>
      </c>
      <c r="B229" s="10">
        <v>59.34352798089616</v>
      </c>
      <c r="C229" s="10">
        <v>3.394448952954463</v>
      </c>
      <c r="D229" s="10">
        <v>0.2924057150485118</v>
      </c>
      <c r="E229" s="10">
        <v>0.16527279546220233</v>
      </c>
      <c r="F229" s="10">
        <v>0.1250140375932043</v>
      </c>
      <c r="G229" s="10">
        <v>0.027545465910367054</v>
      </c>
      <c r="H229" s="10">
        <f t="shared" si="15"/>
        <v>2.742740605519402</v>
      </c>
      <c r="I229" s="10">
        <f t="shared" si="16"/>
        <v>12.21193707189443</v>
      </c>
      <c r="L229" s="10"/>
    </row>
    <row r="230" spans="1:12" ht="13.5" customHeight="1">
      <c r="A230" s="9">
        <v>39124.48636574074</v>
      </c>
      <c r="B230" s="10">
        <v>72.53992503395509</v>
      </c>
      <c r="C230" s="10">
        <v>3.968665973085961</v>
      </c>
      <c r="D230" s="10">
        <v>0.2860490690691963</v>
      </c>
      <c r="E230" s="10">
        <v>0.17798608742083327</v>
      </c>
      <c r="F230" s="10">
        <v>0.13984621154494042</v>
      </c>
      <c r="G230" s="10">
        <v>0.03390211188968253</v>
      </c>
      <c r="H230" s="10">
        <f t="shared" si="15"/>
        <v>3.2586702569281076</v>
      </c>
      <c r="I230" s="10">
        <f t="shared" si="16"/>
        <v>14.509092123250223</v>
      </c>
      <c r="L230" s="10"/>
    </row>
    <row r="231" spans="1:12" ht="13.5" customHeight="1">
      <c r="A231" s="9">
        <v>39124.48648148148</v>
      </c>
      <c r="B231" s="10">
        <v>75.0931778356468</v>
      </c>
      <c r="C231" s="10">
        <v>3.9093372772790165</v>
      </c>
      <c r="D231" s="10">
        <v>0.3326644729175098</v>
      </c>
      <c r="E231" s="10">
        <v>0.21612596329672612</v>
      </c>
      <c r="F231" s="10">
        <v>0.1059440996552579</v>
      </c>
      <c r="G231" s="10">
        <v>0.04237763986210316</v>
      </c>
      <c r="H231" s="10">
        <f t="shared" si="15"/>
        <v>3.2633776162917303</v>
      </c>
      <c r="I231" s="10">
        <f t="shared" si="16"/>
        <v>14.530051442628684</v>
      </c>
      <c r="L231" s="10"/>
    </row>
    <row r="232" spans="1:12" ht="13.5" customHeight="1">
      <c r="A232" s="9">
        <v>39124.486597222225</v>
      </c>
      <c r="B232" s="10">
        <v>72.37041447450667</v>
      </c>
      <c r="C232" s="10">
        <v>3.8690785194100186</v>
      </c>
      <c r="D232" s="10">
        <v>0.2924057150485118</v>
      </c>
      <c r="E232" s="10">
        <v>0.21824484528983126</v>
      </c>
      <c r="F232" s="10">
        <v>0.1250140375932043</v>
      </c>
      <c r="G232" s="10">
        <v>0.036020993882787684</v>
      </c>
      <c r="H232" s="10">
        <f t="shared" si="15"/>
        <v>3.225556554239582</v>
      </c>
      <c r="I232" s="10">
        <f t="shared" si="16"/>
        <v>14.361654756174412</v>
      </c>
      <c r="L232" s="10"/>
    </row>
    <row r="233" spans="1:12" ht="13.5" customHeight="1">
      <c r="A233" s="9">
        <v>39124.486712962964</v>
      </c>
      <c r="B233" s="10">
        <v>42.94126247226913</v>
      </c>
      <c r="C233" s="10">
        <v>2.328651310422569</v>
      </c>
      <c r="D233" s="10">
        <v>0.17798608742083327</v>
      </c>
      <c r="E233" s="10">
        <v>0.12289515560009916</v>
      </c>
      <c r="F233" s="10">
        <v>0.09746857168283726</v>
      </c>
      <c r="G233" s="10">
        <v>0.03390211188968253</v>
      </c>
      <c r="H233" s="10">
        <f t="shared" si="15"/>
        <v>1.9857172224528392</v>
      </c>
      <c r="I233" s="10">
        <f t="shared" si="16"/>
        <v>8.84132233080017</v>
      </c>
      <c r="L233" s="10"/>
    </row>
    <row r="234" spans="1:12" ht="13.5" customHeight="1">
      <c r="A234" s="9">
        <v>39124.4868287037</v>
      </c>
      <c r="B234" s="10">
        <v>27.628102308098153</v>
      </c>
      <c r="C234" s="10">
        <v>1.6739167745530747</v>
      </c>
      <c r="D234" s="10">
        <v>0.1356084475587301</v>
      </c>
      <c r="E234" s="10">
        <v>0.10806298164836306</v>
      </c>
      <c r="F234" s="10">
        <v>0.05509093182073411</v>
      </c>
      <c r="G234" s="10">
        <v>0.025426583917261898</v>
      </c>
      <c r="H234" s="10">
        <f t="shared" si="15"/>
        <v>1.2980024335462754</v>
      </c>
      <c r="I234" s="10">
        <f t="shared" si="16"/>
        <v>5.779301187190163</v>
      </c>
      <c r="L234" s="10"/>
    </row>
    <row r="235" spans="1:12" ht="13.5" customHeight="1">
      <c r="A235" s="9">
        <v>39124.48694444444</v>
      </c>
      <c r="B235" s="10">
        <v>23.172093476598008</v>
      </c>
      <c r="C235" s="10">
        <v>1.4726229852080848</v>
      </c>
      <c r="D235" s="10">
        <v>0.15891614948288685</v>
      </c>
      <c r="E235" s="10">
        <v>0.11865739161388884</v>
      </c>
      <c r="F235" s="10">
        <v>0.06992310577247021</v>
      </c>
      <c r="G235" s="10">
        <v>0.02966434790347221</v>
      </c>
      <c r="H235" s="10">
        <f t="shared" si="15"/>
        <v>1.1992587877000362</v>
      </c>
      <c r="I235" s="10">
        <f t="shared" si="16"/>
        <v>5.339649261340126</v>
      </c>
      <c r="L235" s="10"/>
    </row>
    <row r="236" spans="1:12" ht="13.5" customHeight="1">
      <c r="A236" s="9">
        <v>39124.48706018519</v>
      </c>
      <c r="B236" s="10">
        <v>22.50676453076299</v>
      </c>
      <c r="C236" s="10">
        <v>1.4260075813597712</v>
      </c>
      <c r="D236" s="10">
        <v>0.1250140375932043</v>
      </c>
      <c r="E236" s="10">
        <v>0.10382521766215275</v>
      </c>
      <c r="F236" s="10">
        <v>0.04873428584141863</v>
      </c>
      <c r="G236" s="10">
        <v>0.02966434790347221</v>
      </c>
      <c r="H236" s="10">
        <f t="shared" si="15"/>
        <v>1.0902593160401757</v>
      </c>
      <c r="I236" s="10">
        <f t="shared" si="16"/>
        <v>4.854333702843159</v>
      </c>
      <c r="L236" s="10"/>
    </row>
    <row r="237" spans="1:12" ht="13.5" customHeight="1">
      <c r="A237" s="9">
        <v>39124.487175925926</v>
      </c>
      <c r="B237" s="10">
        <v>27.29755671717375</v>
      </c>
      <c r="C237" s="10">
        <v>1.5870426128357633</v>
      </c>
      <c r="D237" s="10">
        <v>0.1356084475587301</v>
      </c>
      <c r="E237" s="10">
        <v>0.11865739161388884</v>
      </c>
      <c r="F237" s="10">
        <v>0.08263639773110117</v>
      </c>
      <c r="G237" s="10">
        <v>0.023307701924156737</v>
      </c>
      <c r="H237" s="10">
        <f t="shared" si="15"/>
        <v>1.3700526765541454</v>
      </c>
      <c r="I237" s="10">
        <f t="shared" si="16"/>
        <v>6.100101860741349</v>
      </c>
      <c r="L237" s="10"/>
    </row>
    <row r="238" spans="1:12" ht="13.5" customHeight="1">
      <c r="A238" s="9">
        <v>39124.487291666665</v>
      </c>
      <c r="B238" s="10">
        <v>29.28083026272018</v>
      </c>
      <c r="C238" s="10">
        <v>1.7417209983324398</v>
      </c>
      <c r="D238" s="10">
        <v>0.16103503147599202</v>
      </c>
      <c r="E238" s="10">
        <v>0.08051751573799601</v>
      </c>
      <c r="F238" s="10">
        <v>0.06144757780004958</v>
      </c>
      <c r="G238" s="10">
        <v>0.046615403848313475</v>
      </c>
      <c r="H238" s="10">
        <f t="shared" si="15"/>
        <v>1.36353219982742</v>
      </c>
      <c r="I238" s="10">
        <f t="shared" si="16"/>
        <v>6.071069712639088</v>
      </c>
      <c r="L238" s="10"/>
    </row>
    <row r="239" spans="1:12" ht="13.5" customHeight="1">
      <c r="A239" s="9">
        <v>39124.48740740741</v>
      </c>
      <c r="B239" s="10">
        <v>29.107081939285557</v>
      </c>
      <c r="C239" s="10">
        <v>1.7523154082979657</v>
      </c>
      <c r="D239" s="10">
        <v>0.1419650935380456</v>
      </c>
      <c r="E239" s="10">
        <v>0.11865739161388884</v>
      </c>
      <c r="F239" s="10">
        <v>0.08475527972420632</v>
      </c>
      <c r="G239" s="10">
        <v>0.03178322989657737</v>
      </c>
      <c r="H239" s="10">
        <f t="shared" si="15"/>
        <v>1.4511785251195763</v>
      </c>
      <c r="I239" s="10">
        <f t="shared" si="16"/>
        <v>6.461311285938693</v>
      </c>
      <c r="L239" s="10"/>
    </row>
    <row r="240" spans="1:12" ht="13.5" customHeight="1">
      <c r="A240" s="9">
        <v>39124.48752314815</v>
      </c>
      <c r="B240" s="10">
        <v>30.274585917486498</v>
      </c>
      <c r="C240" s="10">
        <v>1.7777419922152276</v>
      </c>
      <c r="D240" s="10">
        <v>0.13772732955183528</v>
      </c>
      <c r="E240" s="10">
        <v>0.10382521766215275</v>
      </c>
      <c r="F240" s="10">
        <v>0.08899304371041664</v>
      </c>
      <c r="G240" s="10">
        <v>0.016951055944841264</v>
      </c>
      <c r="H240" s="10">
        <f t="shared" si="15"/>
        <v>1.4915113295080664</v>
      </c>
      <c r="I240" s="10">
        <f t="shared" si="16"/>
        <v>6.640891399396777</v>
      </c>
      <c r="L240" s="10"/>
    </row>
    <row r="241" spans="1:12" ht="13.5" customHeight="1">
      <c r="A241" s="9">
        <v>39124.48763888889</v>
      </c>
      <c r="B241" s="10">
        <v>35.84512667735996</v>
      </c>
      <c r="C241" s="10">
        <v>2.027770067401636</v>
      </c>
      <c r="D241" s="10">
        <v>0.1864616153932539</v>
      </c>
      <c r="E241" s="10">
        <v>0.09958745367594242</v>
      </c>
      <c r="F241" s="10">
        <v>0.07839863374489084</v>
      </c>
      <c r="G241" s="10">
        <v>0.01906993793794642</v>
      </c>
      <c r="H241" s="10">
        <f t="shared" si="15"/>
        <v>1.6655158497493043</v>
      </c>
      <c r="I241" s="10">
        <f t="shared" si="16"/>
        <v>7.415639199875989</v>
      </c>
      <c r="L241" s="10"/>
    </row>
    <row r="242" spans="1:12" ht="13.5" customHeight="1">
      <c r="A242" s="9">
        <v>39124.48775462963</v>
      </c>
      <c r="B242" s="10">
        <v>36.26890307598099</v>
      </c>
      <c r="C242" s="10">
        <v>2.0214134214223205</v>
      </c>
      <c r="D242" s="10">
        <v>0.16103503147599202</v>
      </c>
      <c r="E242" s="10">
        <v>0.120776273606994</v>
      </c>
      <c r="F242" s="10">
        <v>0.08051751573799601</v>
      </c>
      <c r="G242" s="10">
        <v>0.016951055944841264</v>
      </c>
      <c r="H242" s="10">
        <f t="shared" si="15"/>
        <v>1.6916007685182304</v>
      </c>
      <c r="I242" s="10">
        <f t="shared" si="16"/>
        <v>7.53178120247389</v>
      </c>
      <c r="L242" s="10"/>
    </row>
    <row r="243" spans="1:12" ht="13.5" customHeight="1">
      <c r="A243" s="9">
        <v>39124.48787037037</v>
      </c>
      <c r="B243" s="10">
        <v>39.762939482611394</v>
      </c>
      <c r="C243" s="10">
        <v>2.3265324284294633</v>
      </c>
      <c r="D243" s="10">
        <v>0.18434273340014876</v>
      </c>
      <c r="E243" s="10">
        <v>0.15255950350357136</v>
      </c>
      <c r="F243" s="10">
        <v>0.08263639773110117</v>
      </c>
      <c r="G243" s="10">
        <v>0.03178322989657737</v>
      </c>
      <c r="H243" s="10">
        <f t="shared" si="15"/>
        <v>1.864627494516091</v>
      </c>
      <c r="I243" s="10">
        <f t="shared" si="16"/>
        <v>8.302175415251313</v>
      </c>
      <c r="L243" s="10"/>
    </row>
    <row r="244" spans="1:12" ht="13.5" customHeight="1">
      <c r="A244" s="9">
        <v>39124.48798611111</v>
      </c>
      <c r="B244" s="10">
        <v>36.73929487845034</v>
      </c>
      <c r="C244" s="10">
        <v>2.3413646023811996</v>
      </c>
      <c r="D244" s="10">
        <v>0.14408397553115074</v>
      </c>
      <c r="E244" s="10">
        <v>0.12925180157941463</v>
      </c>
      <c r="F244" s="10">
        <v>0.07839863374489084</v>
      </c>
      <c r="G244" s="10">
        <v>0.016951055944841264</v>
      </c>
      <c r="H244" s="10">
        <f t="shared" si="15"/>
        <v>1.7352754893805618</v>
      </c>
      <c r="I244" s="10">
        <f t="shared" si="16"/>
        <v>7.726241058331219</v>
      </c>
      <c r="L244" s="10"/>
    </row>
    <row r="245" spans="1:12" ht="13.5" customHeight="1">
      <c r="A245" s="9">
        <v>39124.48810185185</v>
      </c>
      <c r="B245" s="10">
        <v>35.70316158382191</v>
      </c>
      <c r="C245" s="10">
        <v>1.945133669670535</v>
      </c>
      <c r="D245" s="10">
        <v>0.16527279546220233</v>
      </c>
      <c r="E245" s="10">
        <v>0.1059440996552579</v>
      </c>
      <c r="F245" s="10">
        <v>0.07839863374489084</v>
      </c>
      <c r="G245" s="10">
        <v>0.02118881993105158</v>
      </c>
      <c r="H245" s="10">
        <f t="shared" si="15"/>
        <v>1.6509026729106266</v>
      </c>
      <c r="I245" s="10">
        <f t="shared" si="16"/>
        <v>7.3505746452421015</v>
      </c>
      <c r="L245" s="10"/>
    </row>
    <row r="246" spans="1:12" ht="13.5" customHeight="1">
      <c r="A246" s="9">
        <v>39124.488217592596</v>
      </c>
      <c r="B246" s="10">
        <v>39.03616295897633</v>
      </c>
      <c r="C246" s="10">
        <v>2.362553422312251</v>
      </c>
      <c r="D246" s="10">
        <v>0.15044062151046622</v>
      </c>
      <c r="E246" s="10">
        <v>0.13772732955183528</v>
      </c>
      <c r="F246" s="10">
        <v>0.09111192570352179</v>
      </c>
      <c r="G246" s="10">
        <v>0.05297204982762895</v>
      </c>
      <c r="H246" s="10">
        <f t="shared" si="15"/>
        <v>1.8537217263897818</v>
      </c>
      <c r="I246" s="10">
        <f t="shared" si="16"/>
        <v>8.25361794182085</v>
      </c>
      <c r="L246" s="10"/>
    </row>
    <row r="247" spans="1:12" ht="13.5" customHeight="1">
      <c r="A247" s="9">
        <v>39124.488333333335</v>
      </c>
      <c r="B247" s="10">
        <v>38.93869438729349</v>
      </c>
      <c r="C247" s="10">
        <v>2.269322614615624</v>
      </c>
      <c r="D247" s="10">
        <v>0.22036372728293643</v>
      </c>
      <c r="E247" s="10">
        <v>0.120776273606994</v>
      </c>
      <c r="F247" s="10">
        <v>0.08687416171731148</v>
      </c>
      <c r="G247" s="10">
        <v>0.027545465910367054</v>
      </c>
      <c r="H247" s="10">
        <f t="shared" si="15"/>
        <v>1.8347236069561226</v>
      </c>
      <c r="I247" s="10">
        <f t="shared" si="16"/>
        <v>8.169029614896568</v>
      </c>
      <c r="L247" s="10"/>
    </row>
    <row r="248" spans="1:12" ht="13.5" customHeight="1">
      <c r="A248" s="9">
        <v>39124.48844907407</v>
      </c>
      <c r="B248" s="10">
        <v>45.653431423443735</v>
      </c>
      <c r="C248" s="10">
        <v>2.5468961557123997</v>
      </c>
      <c r="D248" s="10">
        <v>0.20129378934499</v>
      </c>
      <c r="E248" s="10">
        <v>0.1419650935380456</v>
      </c>
      <c r="F248" s="10">
        <v>0.06780422377936506</v>
      </c>
      <c r="G248" s="10">
        <v>0.016951055944841264</v>
      </c>
      <c r="H248" s="10">
        <f t="shared" si="15"/>
        <v>2.0196139654430403</v>
      </c>
      <c r="I248" s="10">
        <f t="shared" si="16"/>
        <v>8.992246151851823</v>
      </c>
      <c r="L248" s="10"/>
    </row>
    <row r="249" spans="1:12" ht="13.5" customHeight="1">
      <c r="A249" s="9">
        <v>39124.48856481481</v>
      </c>
      <c r="B249" s="10">
        <v>70.54817596043624</v>
      </c>
      <c r="C249" s="10">
        <v>3.716519015906447</v>
      </c>
      <c r="D249" s="10">
        <v>0.31359453497956336</v>
      </c>
      <c r="E249" s="10">
        <v>0.16103503147599202</v>
      </c>
      <c r="F249" s="10">
        <v>0.10382521766215275</v>
      </c>
      <c r="G249" s="10">
        <v>0.023307701924156737</v>
      </c>
      <c r="H249" s="10">
        <f t="shared" si="15"/>
        <v>3.0562226088071474</v>
      </c>
      <c r="I249" s="10">
        <f t="shared" si="16"/>
        <v>13.607702493392022</v>
      </c>
      <c r="L249" s="10"/>
    </row>
    <row r="250" spans="1:9" ht="13.5" customHeight="1">
      <c r="A250" s="9">
        <v>39124.48868055556</v>
      </c>
      <c r="B250" s="10">
        <v>87.2089450722221</v>
      </c>
      <c r="C250" s="10">
        <v>4.333113675900048</v>
      </c>
      <c r="D250" s="10">
        <v>0.32418894494508915</v>
      </c>
      <c r="E250" s="10">
        <v>0.22036372728293643</v>
      </c>
      <c r="F250" s="10">
        <v>0.11441962762767853</v>
      </c>
      <c r="G250" s="10">
        <v>0.04237763986210316</v>
      </c>
      <c r="H250" s="10">
        <f t="shared" si="15"/>
        <v>3.704454095758346</v>
      </c>
      <c r="I250" s="10">
        <f t="shared" si="16"/>
        <v>16.493925897361894</v>
      </c>
    </row>
    <row r="251" spans="1:9" ht="13.5" customHeight="1">
      <c r="A251" s="9">
        <v>39124.4887962963</v>
      </c>
      <c r="B251" s="10">
        <v>68.2322379419723</v>
      </c>
      <c r="C251" s="10">
        <v>3.5470084564580344</v>
      </c>
      <c r="D251" s="10">
        <v>0.2457903112001983</v>
      </c>
      <c r="E251" s="10">
        <v>0.20129378934499</v>
      </c>
      <c r="F251" s="10">
        <v>0.07839863374489084</v>
      </c>
      <c r="G251" s="10">
        <v>0.01906993793794642</v>
      </c>
      <c r="H251" s="10">
        <f t="shared" si="15"/>
        <v>2.8983188614761146</v>
      </c>
      <c r="I251" s="10">
        <f t="shared" si="16"/>
        <v>12.904642706424776</v>
      </c>
    </row>
    <row r="252" spans="1:9" ht="13.5" customHeight="1">
      <c r="A252" s="9">
        <v>39124.488912037035</v>
      </c>
      <c r="B252" s="10">
        <v>64.58987979582453</v>
      </c>
      <c r="C252" s="10">
        <v>3.193155163609473</v>
      </c>
      <c r="D252" s="10">
        <v>0.2500280751864086</v>
      </c>
      <c r="E252" s="10">
        <v>0.1864616153932539</v>
      </c>
      <c r="F252" s="10">
        <v>0.09958745367594242</v>
      </c>
      <c r="G252" s="10">
        <v>0.025426583917261898</v>
      </c>
      <c r="H252" s="10">
        <f t="shared" si="15"/>
        <v>2.8054440863204317</v>
      </c>
      <c r="I252" s="10">
        <f t="shared" si="16"/>
        <v>12.49112168023471</v>
      </c>
    </row>
    <row r="253" spans="1:9" ht="13.5" customHeight="1">
      <c r="A253" s="9">
        <v>39124.48902777778</v>
      </c>
      <c r="B253" s="10">
        <v>56.288100146838524</v>
      </c>
      <c r="C253" s="10">
        <v>3.163490815706001</v>
      </c>
      <c r="D253" s="10">
        <v>0.22460149126914675</v>
      </c>
      <c r="E253" s="10">
        <v>0.11865739161388884</v>
      </c>
      <c r="F253" s="10">
        <v>0.07839863374489084</v>
      </c>
      <c r="G253" s="10">
        <v>0.02966434790347221</v>
      </c>
      <c r="H253" s="10">
        <f t="shared" si="15"/>
        <v>2.43311197322403</v>
      </c>
      <c r="I253" s="10">
        <f t="shared" si="16"/>
        <v>10.833328622506716</v>
      </c>
    </row>
    <row r="254" spans="1:9" ht="13.5" customHeight="1">
      <c r="A254" s="9">
        <v>39124.48914351852</v>
      </c>
      <c r="B254" s="10">
        <v>50.25352423047503</v>
      </c>
      <c r="C254" s="10">
        <v>2.8117564048505446</v>
      </c>
      <c r="D254" s="10">
        <v>0.2521469571795138</v>
      </c>
      <c r="E254" s="10">
        <v>0.13984621154494042</v>
      </c>
      <c r="F254" s="10">
        <v>0.09323080769662695</v>
      </c>
      <c r="G254" s="10">
        <v>0.02118881993105158</v>
      </c>
      <c r="H254" s="10">
        <f t="shared" si="15"/>
        <v>2.278170316401655</v>
      </c>
      <c r="I254" s="10">
        <f t="shared" si="16"/>
        <v>10.143457418820072</v>
      </c>
    </row>
    <row r="255" spans="1:9" ht="13.5" customHeight="1">
      <c r="A255" s="9">
        <v>39124.48925925926</v>
      </c>
      <c r="B255" s="10">
        <v>50.29166410635092</v>
      </c>
      <c r="C255" s="10">
        <v>2.896511684574751</v>
      </c>
      <c r="D255" s="10">
        <v>0.20976931731741064</v>
      </c>
      <c r="E255" s="10">
        <v>0.15255950350357136</v>
      </c>
      <c r="F255" s="10">
        <v>0.10806298164836306</v>
      </c>
      <c r="G255" s="10">
        <v>0.02966434790347221</v>
      </c>
      <c r="H255" s="10">
        <f t="shared" si="15"/>
        <v>2.331350088609697</v>
      </c>
      <c r="I255" s="10">
        <f t="shared" si="16"/>
        <v>10.380238115614876</v>
      </c>
    </row>
    <row r="256" spans="1:9" ht="13.5" customHeight="1">
      <c r="A256" s="9">
        <v>39124.489375</v>
      </c>
      <c r="B256" s="10">
        <v>55.45326064155509</v>
      </c>
      <c r="C256" s="10">
        <v>3.0533089520645325</v>
      </c>
      <c r="D256" s="10">
        <v>0.27969242308988085</v>
      </c>
      <c r="E256" s="10">
        <v>0.18222385140704359</v>
      </c>
      <c r="F256" s="10">
        <v>0.11230074563457337</v>
      </c>
      <c r="G256" s="10">
        <v>0.025426583917261898</v>
      </c>
      <c r="H256" s="10">
        <f t="shared" si="15"/>
        <v>2.556321737039307</v>
      </c>
      <c r="I256" s="10">
        <f t="shared" si="16"/>
        <v>11.381914908547499</v>
      </c>
    </row>
    <row r="257" spans="1:9" ht="13.5" customHeight="1">
      <c r="A257" s="9">
        <v>39124.48949074074</v>
      </c>
      <c r="B257" s="10">
        <v>48.17913875922508</v>
      </c>
      <c r="C257" s="10">
        <v>2.627413671450396</v>
      </c>
      <c r="D257" s="10">
        <v>0.2733357771105654</v>
      </c>
      <c r="E257" s="10">
        <v>0.13772732955183528</v>
      </c>
      <c r="F257" s="10">
        <v>0.08687416171731148</v>
      </c>
      <c r="G257" s="10">
        <v>0.027545465910367054</v>
      </c>
      <c r="H257" s="10">
        <f t="shared" si="15"/>
        <v>2.1797278350651097</v>
      </c>
      <c r="I257" s="10">
        <f t="shared" si="16"/>
        <v>9.705146415269894</v>
      </c>
    </row>
    <row r="258" spans="1:9" ht="13.5" customHeight="1">
      <c r="A258" s="9">
        <v>39124.48960648148</v>
      </c>
      <c r="B258" s="10">
        <v>41.36057650541268</v>
      </c>
      <c r="C258" s="10">
        <v>2.432476528084721</v>
      </c>
      <c r="D258" s="10">
        <v>0.1906993793794642</v>
      </c>
      <c r="E258" s="10">
        <v>0.12289515560009916</v>
      </c>
      <c r="F258" s="10">
        <v>0.07627975175178568</v>
      </c>
      <c r="G258" s="10">
        <v>0.03178322989657737</v>
      </c>
      <c r="H258" s="10">
        <f t="shared" si="15"/>
        <v>1.887217972320046</v>
      </c>
      <c r="I258" s="10">
        <f t="shared" si="16"/>
        <v>8.402758566574763</v>
      </c>
    </row>
    <row r="259" spans="1:9" ht="13.5" customHeight="1">
      <c r="A259" s="9">
        <v>39124.48972222222</v>
      </c>
      <c r="B259" s="10">
        <v>38.00214854634101</v>
      </c>
      <c r="C259" s="10">
        <v>2.1527841049948404</v>
      </c>
      <c r="D259" s="10">
        <v>0.17798608742083327</v>
      </c>
      <c r="E259" s="10">
        <v>0.1313706835725198</v>
      </c>
      <c r="F259" s="10">
        <v>0.08899304371041664</v>
      </c>
      <c r="G259" s="10">
        <v>0.023307701924156737</v>
      </c>
      <c r="H259" s="10">
        <f t="shared" si="15"/>
        <v>1.7960256340267258</v>
      </c>
      <c r="I259" s="10">
        <f t="shared" si="16"/>
        <v>7.99672851968083</v>
      </c>
    </row>
    <row r="260" spans="1:9" ht="13.5" customHeight="1">
      <c r="A260" s="9">
        <v>39124.48983796296</v>
      </c>
      <c r="B260" s="10">
        <v>38.39837947905167</v>
      </c>
      <c r="C260" s="10">
        <v>2.2417771487052573</v>
      </c>
      <c r="D260" s="10">
        <v>0.20341267133809518</v>
      </c>
      <c r="E260" s="10">
        <v>0.13348956556562494</v>
      </c>
      <c r="F260" s="10">
        <v>0.07416086975868053</v>
      </c>
      <c r="G260" s="10">
        <v>0.040258757868998005</v>
      </c>
      <c r="H260" s="10">
        <f t="shared" si="15"/>
        <v>1.7802863093059949</v>
      </c>
      <c r="I260" s="10">
        <f t="shared" si="16"/>
        <v>7.926649839014898</v>
      </c>
    </row>
    <row r="261" spans="1:9" ht="13.5" customHeight="1">
      <c r="A261" s="9">
        <v>39124.489953703705</v>
      </c>
      <c r="B261" s="10">
        <v>35.25819636526983</v>
      </c>
      <c r="C261" s="10">
        <v>2.0447211233464775</v>
      </c>
      <c r="D261" s="10">
        <v>0.16527279546220233</v>
      </c>
      <c r="E261" s="10">
        <v>0.12925180157941463</v>
      </c>
      <c r="F261" s="10">
        <v>0.120776273606994</v>
      </c>
      <c r="G261" s="10">
        <v>0.012713291958630949</v>
      </c>
      <c r="H261" s="10">
        <f t="shared" si="15"/>
        <v>1.7936143439276653</v>
      </c>
      <c r="I261" s="10">
        <f t="shared" si="16"/>
        <v>7.985992352034297</v>
      </c>
    </row>
    <row r="262" spans="1:9" ht="13.5" customHeight="1">
      <c r="A262" s="9">
        <v>39124.490069444444</v>
      </c>
      <c r="B262" s="10">
        <v>37.8728967447616</v>
      </c>
      <c r="C262" s="10">
        <v>2.269322614615624</v>
      </c>
      <c r="D262" s="10">
        <v>0.2076504353243055</v>
      </c>
      <c r="E262" s="10">
        <v>0.13772732955183528</v>
      </c>
      <c r="F262" s="10">
        <v>0.08899304371041664</v>
      </c>
      <c r="G262" s="10">
        <v>0.03813987587589284</v>
      </c>
      <c r="H262" s="10">
        <f aca="true" t="shared" si="17" ref="H262:H325">PI()/6*(B262*B$5^3+C262*C$5^3+D262*D$5^3+E262*E$5^3+F262*F$5^3)</f>
        <v>1.8167078641924428</v>
      </c>
      <c r="I262" s="10">
        <f aca="true" t="shared" si="18" ref="I262:I325">H262*$M$6</f>
        <v>8.08881527873559</v>
      </c>
    </row>
    <row r="263" spans="1:9" ht="13.5" customHeight="1">
      <c r="A263" s="9">
        <v>39124.49018518518</v>
      </c>
      <c r="B263" s="10">
        <v>50.44846137384071</v>
      </c>
      <c r="C263" s="10">
        <v>2.8456585167402273</v>
      </c>
      <c r="D263" s="10">
        <v>0.26909801312435505</v>
      </c>
      <c r="E263" s="10">
        <v>0.1356084475587301</v>
      </c>
      <c r="F263" s="10">
        <v>0.06780422377936506</v>
      </c>
      <c r="G263" s="10">
        <v>0.027545465910367054</v>
      </c>
      <c r="H263" s="10">
        <f t="shared" si="17"/>
        <v>2.2114025895404485</v>
      </c>
      <c r="I263" s="10">
        <f t="shared" si="18"/>
        <v>9.846176926008729</v>
      </c>
    </row>
    <row r="264" spans="1:9" ht="13.5" customHeight="1">
      <c r="A264" s="9">
        <v>39124.49030092593</v>
      </c>
      <c r="B264" s="10">
        <v>60.94540276768366</v>
      </c>
      <c r="C264" s="10">
        <v>3.364784605050991</v>
      </c>
      <c r="D264" s="10">
        <v>0.2606224851519344</v>
      </c>
      <c r="E264" s="10">
        <v>0.17374832343462296</v>
      </c>
      <c r="F264" s="10">
        <v>0.09958745367594242</v>
      </c>
      <c r="G264" s="10">
        <v>0.025426583917261898</v>
      </c>
      <c r="H264" s="10">
        <f t="shared" si="17"/>
        <v>2.70754237487086</v>
      </c>
      <c r="I264" s="10">
        <f t="shared" si="18"/>
        <v>12.055218431838922</v>
      </c>
    </row>
    <row r="265" spans="1:9" ht="13.5" customHeight="1">
      <c r="A265" s="9">
        <v>39124.49041666667</v>
      </c>
      <c r="B265" s="10">
        <v>77.93671747039392</v>
      </c>
      <c r="C265" s="10">
        <v>4.502624235348461</v>
      </c>
      <c r="D265" s="10">
        <v>0.3326644729175098</v>
      </c>
      <c r="E265" s="10">
        <v>0.1970560253587797</v>
      </c>
      <c r="F265" s="10">
        <v>0.13772732955183528</v>
      </c>
      <c r="G265" s="10">
        <v>0.025426583917261898</v>
      </c>
      <c r="H265" s="10">
        <f t="shared" si="17"/>
        <v>3.4990635903409415</v>
      </c>
      <c r="I265" s="10">
        <f t="shared" si="18"/>
        <v>15.579433319290716</v>
      </c>
    </row>
    <row r="266" spans="1:9" ht="13.5" customHeight="1">
      <c r="A266" s="9">
        <v>39124.490532407406</v>
      </c>
      <c r="B266" s="10">
        <v>79.95177424583693</v>
      </c>
      <c r="C266" s="10">
        <v>4.417868955624255</v>
      </c>
      <c r="D266" s="10">
        <v>0.3538532928485614</v>
      </c>
      <c r="E266" s="10">
        <v>0.1864616153932539</v>
      </c>
      <c r="F266" s="10">
        <v>0.10382521766215275</v>
      </c>
      <c r="G266" s="10">
        <v>0.036020993882787684</v>
      </c>
      <c r="H266" s="10">
        <f t="shared" si="17"/>
        <v>3.445692665425575</v>
      </c>
      <c r="I266" s="10">
        <f t="shared" si="18"/>
        <v>15.341801523114412</v>
      </c>
    </row>
    <row r="267" spans="1:9" ht="13.5" customHeight="1">
      <c r="A267" s="9">
        <v>39124.490648148145</v>
      </c>
      <c r="B267" s="10">
        <v>75.55721299213683</v>
      </c>
      <c r="C267" s="10">
        <v>4.201742992327528</v>
      </c>
      <c r="D267" s="10">
        <v>0.3157134169726685</v>
      </c>
      <c r="E267" s="10">
        <v>0.17374832343462296</v>
      </c>
      <c r="F267" s="10">
        <v>0.1250140375932043</v>
      </c>
      <c r="G267" s="10">
        <v>0.03178322989657737</v>
      </c>
      <c r="H267" s="10">
        <f t="shared" si="17"/>
        <v>3.3351777900062523</v>
      </c>
      <c r="I267" s="10">
        <f t="shared" si="18"/>
        <v>14.849738693179592</v>
      </c>
    </row>
    <row r="268" spans="1:9" ht="13.5" customHeight="1">
      <c r="A268" s="9">
        <v>39124.49076388889</v>
      </c>
      <c r="B268" s="10">
        <v>65.74043271808063</v>
      </c>
      <c r="C268" s="10">
        <v>3.7334700718512885</v>
      </c>
      <c r="D268" s="10">
        <v>0.30935677099335307</v>
      </c>
      <c r="E268" s="10">
        <v>0.2076504353243055</v>
      </c>
      <c r="F268" s="10">
        <v>0.10170633566904759</v>
      </c>
      <c r="G268" s="10">
        <v>0.04237763986210316</v>
      </c>
      <c r="H268" s="10">
        <f t="shared" si="17"/>
        <v>2.93509624720812</v>
      </c>
      <c r="I268" s="10">
        <f t="shared" si="18"/>
        <v>13.068392468004209</v>
      </c>
    </row>
    <row r="269" spans="1:9" ht="13.5" customHeight="1">
      <c r="A269" s="9">
        <v>39124.49087962963</v>
      </c>
      <c r="B269" s="10">
        <v>57.061492074321905</v>
      </c>
      <c r="C269" s="10">
        <v>3.0681411260162688</v>
      </c>
      <c r="D269" s="10">
        <v>0.2712168951174602</v>
      </c>
      <c r="E269" s="10">
        <v>0.18010496941393841</v>
      </c>
      <c r="F269" s="10">
        <v>0.10170633566904759</v>
      </c>
      <c r="G269" s="10">
        <v>0.02118881993105158</v>
      </c>
      <c r="H269" s="10">
        <f t="shared" si="17"/>
        <v>2.570725109903975</v>
      </c>
      <c r="I269" s="10">
        <f t="shared" si="18"/>
        <v>11.446045319820223</v>
      </c>
    </row>
    <row r="270" spans="1:9" ht="13.5" customHeight="1">
      <c r="A270" s="9">
        <v>39124.49099537037</v>
      </c>
      <c r="B270" s="10">
        <v>59.16130412948912</v>
      </c>
      <c r="C270" s="10">
        <v>3.4410643568027766</v>
      </c>
      <c r="D270" s="10">
        <v>0.25638472116572414</v>
      </c>
      <c r="E270" s="10">
        <v>0.16739167745530747</v>
      </c>
      <c r="F270" s="10">
        <v>0.09958745367594242</v>
      </c>
      <c r="G270" s="10">
        <v>0.027545465910367054</v>
      </c>
      <c r="H270" s="10">
        <f t="shared" si="17"/>
        <v>2.6562214265925177</v>
      </c>
      <c r="I270" s="10">
        <f t="shared" si="18"/>
        <v>11.826714070331365</v>
      </c>
    </row>
    <row r="271" spans="1:9" ht="13.5" customHeight="1">
      <c r="A271" s="9">
        <v>39124.491111111114</v>
      </c>
      <c r="B271" s="10">
        <v>64.51360004407275</v>
      </c>
      <c r="C271" s="10">
        <v>3.648714792127082</v>
      </c>
      <c r="D271" s="10">
        <v>0.2839301870760912</v>
      </c>
      <c r="E271" s="10">
        <v>0.18858049738635907</v>
      </c>
      <c r="F271" s="10">
        <v>0.10170633566904759</v>
      </c>
      <c r="G271" s="10">
        <v>0.01059440996552579</v>
      </c>
      <c r="H271" s="10">
        <f t="shared" si="17"/>
        <v>2.869295263988468</v>
      </c>
      <c r="I271" s="10">
        <f t="shared" si="18"/>
        <v>12.775416360555289</v>
      </c>
    </row>
    <row r="272" spans="1:9" ht="13.5" customHeight="1">
      <c r="A272" s="9">
        <v>39124.49122685185</v>
      </c>
      <c r="B272" s="10">
        <v>73.63326814239734</v>
      </c>
      <c r="C272" s="10">
        <v>4.078847836727429</v>
      </c>
      <c r="D272" s="10">
        <v>0.30088124302093244</v>
      </c>
      <c r="E272" s="10">
        <v>0.1758672054277281</v>
      </c>
      <c r="F272" s="10">
        <v>0.12925180157941463</v>
      </c>
      <c r="G272" s="10">
        <v>0.04237763986210316</v>
      </c>
      <c r="H272" s="10">
        <f t="shared" si="17"/>
        <v>3.273851703226109</v>
      </c>
      <c r="I272" s="10">
        <f t="shared" si="18"/>
        <v>14.57668687372661</v>
      </c>
    </row>
    <row r="273" spans="1:9" ht="13.5" customHeight="1">
      <c r="A273" s="9">
        <v>39124.49134259259</v>
      </c>
      <c r="B273" s="10">
        <v>76.66326939253771</v>
      </c>
      <c r="C273" s="10">
        <v>4.055540134803272</v>
      </c>
      <c r="D273" s="10">
        <v>0.33054559092440466</v>
      </c>
      <c r="E273" s="10">
        <v>0.2076504353243055</v>
      </c>
      <c r="F273" s="10">
        <v>0.1059440996552579</v>
      </c>
      <c r="G273" s="10">
        <v>0.03178322989657737</v>
      </c>
      <c r="H273" s="10">
        <f t="shared" si="17"/>
        <v>3.3208171959825767</v>
      </c>
      <c r="I273" s="10">
        <f t="shared" si="18"/>
        <v>14.785798752895325</v>
      </c>
    </row>
    <row r="274" spans="1:9" ht="13.5" customHeight="1">
      <c r="A274" s="9">
        <v>39124.49145833333</v>
      </c>
      <c r="B274" s="10">
        <v>69.4272873860836</v>
      </c>
      <c r="C274" s="10">
        <v>3.88602957535486</v>
      </c>
      <c r="D274" s="10">
        <v>0.30935677099335307</v>
      </c>
      <c r="E274" s="10">
        <v>0.21824484528983126</v>
      </c>
      <c r="F274" s="10">
        <v>0.1419650935380456</v>
      </c>
      <c r="G274" s="10">
        <v>0.023307701924156737</v>
      </c>
      <c r="H274" s="10">
        <f t="shared" si="17"/>
        <v>3.194309548193161</v>
      </c>
      <c r="I274" s="10">
        <f t="shared" si="18"/>
        <v>14.222528777306376</v>
      </c>
    </row>
    <row r="275" spans="1:9" ht="13.5" customHeight="1">
      <c r="A275" s="9">
        <v>39124.491574074076</v>
      </c>
      <c r="B275" s="10">
        <v>75.10589112760543</v>
      </c>
      <c r="C275" s="10">
        <v>3.985617029030802</v>
      </c>
      <c r="D275" s="10">
        <v>0.29028683305540665</v>
      </c>
      <c r="E275" s="10">
        <v>0.1716294414415178</v>
      </c>
      <c r="F275" s="10">
        <v>0.10806298164836306</v>
      </c>
      <c r="G275" s="10">
        <v>0.023307701924156737</v>
      </c>
      <c r="H275" s="10">
        <f t="shared" si="17"/>
        <v>3.237954031477297</v>
      </c>
      <c r="I275" s="10">
        <f t="shared" si="18"/>
        <v>14.416854001619845</v>
      </c>
    </row>
    <row r="276" spans="1:9" ht="13.5" customHeight="1">
      <c r="A276" s="9">
        <v>39124.491689814815</v>
      </c>
      <c r="B276" s="10">
        <v>79.22075995821565</v>
      </c>
      <c r="C276" s="10">
        <v>4.309805973975891</v>
      </c>
      <c r="D276" s="10">
        <v>0.30511900700714273</v>
      </c>
      <c r="E276" s="10">
        <v>0.22036372728293643</v>
      </c>
      <c r="F276" s="10">
        <v>0.11653850962078369</v>
      </c>
      <c r="G276" s="10">
        <v>0.04873428584141863</v>
      </c>
      <c r="H276" s="10">
        <f t="shared" si="17"/>
        <v>3.460447082329648</v>
      </c>
      <c r="I276" s="10">
        <f t="shared" si="18"/>
        <v>15.407494943193019</v>
      </c>
    </row>
    <row r="277" spans="1:9" ht="13.5" customHeight="1">
      <c r="A277" s="9">
        <v>39124.49180555555</v>
      </c>
      <c r="B277" s="10">
        <v>81.6214532564038</v>
      </c>
      <c r="C277" s="10">
        <v>4.364896905796625</v>
      </c>
      <c r="D277" s="10">
        <v>0.30511900700714273</v>
      </c>
      <c r="E277" s="10">
        <v>0.20341267133809518</v>
      </c>
      <c r="F277" s="10">
        <v>0.09746857168283726</v>
      </c>
      <c r="G277" s="10">
        <v>0.023307701924156737</v>
      </c>
      <c r="H277" s="10">
        <f t="shared" si="17"/>
        <v>3.4697102843987166</v>
      </c>
      <c r="I277" s="10">
        <f t="shared" si="18"/>
        <v>15.448738960408525</v>
      </c>
    </row>
    <row r="278" spans="1:9" ht="13.5" customHeight="1">
      <c r="A278" s="9">
        <v>39124.4919212963</v>
      </c>
      <c r="B278" s="10">
        <v>90.16054768861758</v>
      </c>
      <c r="C278" s="10">
        <v>4.871309702148758</v>
      </c>
      <c r="D278" s="10">
        <v>0.3983498147037697</v>
      </c>
      <c r="E278" s="10">
        <v>0.22036372728293643</v>
      </c>
      <c r="F278" s="10">
        <v>0.12289515560009916</v>
      </c>
      <c r="G278" s="10">
        <v>0.023307701924156737</v>
      </c>
      <c r="H278" s="10">
        <f t="shared" si="17"/>
        <v>3.8980051079016933</v>
      </c>
      <c r="I278" s="10">
        <f t="shared" si="18"/>
        <v>17.35570363009372</v>
      </c>
    </row>
    <row r="279" spans="1:9" ht="13.5" customHeight="1">
      <c r="A279" s="9">
        <v>39124.49203703704</v>
      </c>
      <c r="B279" s="10">
        <v>84.9544546315582</v>
      </c>
      <c r="C279" s="10">
        <v>4.492029825382935</v>
      </c>
      <c r="D279" s="10">
        <v>0.3390211188968253</v>
      </c>
      <c r="E279" s="10">
        <v>0.1906993793794642</v>
      </c>
      <c r="F279" s="10">
        <v>0.11653850962078369</v>
      </c>
      <c r="G279" s="10">
        <v>0.03813987587589284</v>
      </c>
      <c r="H279" s="10">
        <f t="shared" si="17"/>
        <v>3.643832483786119</v>
      </c>
      <c r="I279" s="10">
        <f t="shared" si="18"/>
        <v>16.224010722331535</v>
      </c>
    </row>
    <row r="280" spans="1:9" ht="13.5" customHeight="1">
      <c r="A280" s="9">
        <v>39124.49215277778</v>
      </c>
      <c r="B280" s="10">
        <v>82.7317474207909</v>
      </c>
      <c r="C280" s="10">
        <v>4.545001875210564</v>
      </c>
      <c r="D280" s="10">
        <v>0.34114000088993046</v>
      </c>
      <c r="E280" s="10">
        <v>0.19917490735188484</v>
      </c>
      <c r="F280" s="10">
        <v>0.09323080769662695</v>
      </c>
      <c r="G280" s="10">
        <v>0.02966434790347221</v>
      </c>
      <c r="H280" s="10">
        <f t="shared" si="17"/>
        <v>3.516632717782985</v>
      </c>
      <c r="I280" s="10">
        <f t="shared" si="18"/>
        <v>15.657659119535396</v>
      </c>
    </row>
    <row r="281" spans="1:9" ht="13.5" customHeight="1">
      <c r="A281" s="9">
        <v>39124.492268518516</v>
      </c>
      <c r="B281" s="10">
        <v>76.75650020023434</v>
      </c>
      <c r="C281" s="10">
        <v>4.343708085865574</v>
      </c>
      <c r="D281" s="10">
        <v>0.33478335491061495</v>
      </c>
      <c r="E281" s="10">
        <v>0.19917490735188484</v>
      </c>
      <c r="F281" s="10">
        <v>0.13348956556562494</v>
      </c>
      <c r="G281" s="10">
        <v>0.04237763986210316</v>
      </c>
      <c r="H281" s="10">
        <f t="shared" si="17"/>
        <v>3.434892315006232</v>
      </c>
      <c r="I281" s="10">
        <f t="shared" si="18"/>
        <v>15.293713417585947</v>
      </c>
    </row>
    <row r="282" spans="1:9" ht="13.5" customHeight="1">
      <c r="A282" s="9">
        <v>39124.49238425926</v>
      </c>
      <c r="B282" s="10">
        <v>82.01768418911446</v>
      </c>
      <c r="C282" s="10">
        <v>4.460246595486358</v>
      </c>
      <c r="D282" s="10">
        <v>0.31995118095887887</v>
      </c>
      <c r="E282" s="10">
        <v>0.18858049738635907</v>
      </c>
      <c r="F282" s="10">
        <v>0.1313706835725198</v>
      </c>
      <c r="G282" s="10">
        <v>0.027545465910367054</v>
      </c>
      <c r="H282" s="10">
        <f t="shared" si="17"/>
        <v>3.5901596997472707</v>
      </c>
      <c r="I282" s="10">
        <f t="shared" si="18"/>
        <v>15.985034911116726</v>
      </c>
    </row>
    <row r="283" spans="1:9" ht="13.5" customHeight="1">
      <c r="A283" s="9">
        <v>39124.4925</v>
      </c>
      <c r="B283" s="10">
        <v>84.5031327670268</v>
      </c>
      <c r="C283" s="10">
        <v>4.773841130465921</v>
      </c>
      <c r="D283" s="10">
        <v>0.3432588828830356</v>
      </c>
      <c r="E283" s="10">
        <v>0.20341267133809518</v>
      </c>
      <c r="F283" s="10">
        <v>0.10382521766215275</v>
      </c>
      <c r="G283" s="10">
        <v>0.03178322989657737</v>
      </c>
      <c r="H283" s="10">
        <f t="shared" si="17"/>
        <v>3.6311897364330186</v>
      </c>
      <c r="I283" s="10">
        <f t="shared" si="18"/>
        <v>16.16771942202365</v>
      </c>
    </row>
    <row r="284" spans="1:9" ht="13.5" customHeight="1">
      <c r="A284" s="9">
        <v>39124.49261574074</v>
      </c>
      <c r="B284" s="10">
        <v>83.90348916297805</v>
      </c>
      <c r="C284" s="10">
        <v>4.763246720500395</v>
      </c>
      <c r="D284" s="10">
        <v>0.3517344108554562</v>
      </c>
      <c r="E284" s="10">
        <v>0.21612596329672612</v>
      </c>
      <c r="F284" s="10">
        <v>0.15467838549667653</v>
      </c>
      <c r="G284" s="10">
        <v>0.03390211188968253</v>
      </c>
      <c r="H284" s="10">
        <f t="shared" si="17"/>
        <v>3.778450512702393</v>
      </c>
      <c r="I284" s="10">
        <f t="shared" si="18"/>
        <v>16.823391828426576</v>
      </c>
    </row>
    <row r="285" spans="1:9" ht="13.5" customHeight="1">
      <c r="A285" s="9">
        <v>39124.492731481485</v>
      </c>
      <c r="B285" s="10">
        <v>86.02660892006942</v>
      </c>
      <c r="C285" s="10">
        <v>4.729344608610712</v>
      </c>
      <c r="D285" s="10">
        <v>0.32418894494508915</v>
      </c>
      <c r="E285" s="10">
        <v>0.20129378934499</v>
      </c>
      <c r="F285" s="10">
        <v>0.1250140375932043</v>
      </c>
      <c r="G285" s="10">
        <v>0.027545465910367054</v>
      </c>
      <c r="H285" s="10">
        <f t="shared" si="17"/>
        <v>3.731312669468909</v>
      </c>
      <c r="I285" s="10">
        <f t="shared" si="18"/>
        <v>16.613512566015206</v>
      </c>
    </row>
    <row r="286" spans="1:9" ht="13.5" customHeight="1">
      <c r="A286" s="9">
        <v>39124.492847222224</v>
      </c>
      <c r="B286" s="10">
        <v>90.84070880840433</v>
      </c>
      <c r="C286" s="10">
        <v>4.811981006341814</v>
      </c>
      <c r="D286" s="10">
        <v>0.35597217484166654</v>
      </c>
      <c r="E286" s="10">
        <v>0.24790919319330348</v>
      </c>
      <c r="F286" s="10">
        <v>0.1356084475587301</v>
      </c>
      <c r="G286" s="10">
        <v>0.040258757868998005</v>
      </c>
      <c r="H286" s="10">
        <f t="shared" si="17"/>
        <v>3.958420960321973</v>
      </c>
      <c r="I286" s="10">
        <f t="shared" si="18"/>
        <v>17.624702669381872</v>
      </c>
    </row>
    <row r="287" spans="1:9" ht="13.5" customHeight="1">
      <c r="A287" s="9">
        <v>39124.49296296296</v>
      </c>
      <c r="B287" s="10">
        <v>87.68993128465696</v>
      </c>
      <c r="C287" s="10">
        <v>4.528050819265722</v>
      </c>
      <c r="D287" s="10">
        <v>0.4492029825382935</v>
      </c>
      <c r="E287" s="10">
        <v>0.22460149126914675</v>
      </c>
      <c r="F287" s="10">
        <v>0.10170633566904759</v>
      </c>
      <c r="G287" s="10">
        <v>0.023307701924156737</v>
      </c>
      <c r="H287" s="10">
        <f t="shared" si="17"/>
        <v>3.7367578106296166</v>
      </c>
      <c r="I287" s="10">
        <f t="shared" si="18"/>
        <v>16.63775682778328</v>
      </c>
    </row>
    <row r="288" spans="1:9" ht="13.5" customHeight="1">
      <c r="A288" s="9">
        <v>39124.4930787037</v>
      </c>
      <c r="B288" s="10">
        <v>104.11550449520814</v>
      </c>
      <c r="C288" s="10">
        <v>5.623512809701089</v>
      </c>
      <c r="D288" s="10">
        <v>0.4809862124348709</v>
      </c>
      <c r="E288" s="10">
        <v>0.22248260927604158</v>
      </c>
      <c r="F288" s="10">
        <v>0.15467838549667653</v>
      </c>
      <c r="G288" s="10">
        <v>0.02966434790347221</v>
      </c>
      <c r="H288" s="10">
        <f t="shared" si="17"/>
        <v>4.524588035302521</v>
      </c>
      <c r="I288" s="10">
        <f t="shared" si="18"/>
        <v>20.14553773410782</v>
      </c>
    </row>
    <row r="289" spans="1:9" ht="13.5" customHeight="1">
      <c r="A289" s="9">
        <v>39124.49319444445</v>
      </c>
      <c r="B289" s="10">
        <v>103.20226635617982</v>
      </c>
      <c r="C289" s="10">
        <v>5.720981381383926</v>
      </c>
      <c r="D289" s="10">
        <v>0.45132186453139866</v>
      </c>
      <c r="E289" s="10">
        <v>0.21612596329672612</v>
      </c>
      <c r="F289" s="10">
        <v>0.12289515560009916</v>
      </c>
      <c r="G289" s="10">
        <v>0.03390211188968253</v>
      </c>
      <c r="H289" s="10">
        <f t="shared" si="17"/>
        <v>4.397893339825947</v>
      </c>
      <c r="I289" s="10">
        <f t="shared" si="18"/>
        <v>19.581434936566833</v>
      </c>
    </row>
    <row r="290" spans="1:9" ht="13.5" customHeight="1">
      <c r="A290" s="9">
        <v>39124.493310185186</v>
      </c>
      <c r="B290" s="10">
        <v>96.44303279817437</v>
      </c>
      <c r="C290" s="10">
        <v>5.187023119121426</v>
      </c>
      <c r="D290" s="10">
        <v>0.3580910568347717</v>
      </c>
      <c r="E290" s="10">
        <v>0.22248260927604158</v>
      </c>
      <c r="F290" s="10">
        <v>0.12713291958630948</v>
      </c>
      <c r="G290" s="10">
        <v>0.03813987587589284</v>
      </c>
      <c r="H290" s="10">
        <f t="shared" si="17"/>
        <v>4.127200695861238</v>
      </c>
      <c r="I290" s="10">
        <f t="shared" si="18"/>
        <v>18.37618733594813</v>
      </c>
    </row>
    <row r="291" spans="1:9" ht="13.5" customHeight="1">
      <c r="A291" s="9">
        <v>39124.493425925924</v>
      </c>
      <c r="B291" s="10">
        <v>94.05081502795865</v>
      </c>
      <c r="C291" s="10">
        <v>5.030225851631645</v>
      </c>
      <c r="D291" s="10">
        <v>0.36444770281408717</v>
      </c>
      <c r="E291" s="10">
        <v>0.20553155333120032</v>
      </c>
      <c r="F291" s="10">
        <v>0.12713291958630948</v>
      </c>
      <c r="G291" s="10">
        <v>0.040258757868998005</v>
      </c>
      <c r="H291" s="10">
        <f t="shared" si="17"/>
        <v>4.0278656643408555</v>
      </c>
      <c r="I291" s="10">
        <f t="shared" si="18"/>
        <v>17.93390229028234</v>
      </c>
    </row>
    <row r="292" spans="1:9" ht="13.5" customHeight="1">
      <c r="A292" s="9">
        <v>39124.49354166666</v>
      </c>
      <c r="B292" s="10">
        <v>105.0414559261951</v>
      </c>
      <c r="C292" s="10">
        <v>5.3226315666801565</v>
      </c>
      <c r="D292" s="10">
        <v>0.3390211188968253</v>
      </c>
      <c r="E292" s="10">
        <v>0.20976931731741064</v>
      </c>
      <c r="F292" s="10">
        <v>0.15891614948288685</v>
      </c>
      <c r="G292" s="10">
        <v>0.040258757868998005</v>
      </c>
      <c r="H292" s="10">
        <f t="shared" si="17"/>
        <v>4.4875393628832265</v>
      </c>
      <c r="I292" s="10">
        <f t="shared" si="18"/>
        <v>19.980580079974875</v>
      </c>
    </row>
    <row r="293" spans="1:9" ht="13.5" customHeight="1">
      <c r="A293" s="9">
        <v>39124.49365740741</v>
      </c>
      <c r="B293" s="10">
        <v>100.57061492074322</v>
      </c>
      <c r="C293" s="10">
        <v>5.426456784342309</v>
      </c>
      <c r="D293" s="10">
        <v>0.34537776487614075</v>
      </c>
      <c r="E293" s="10">
        <v>0.23519590123467254</v>
      </c>
      <c r="F293" s="10">
        <v>0.09746857168283726</v>
      </c>
      <c r="G293" s="10">
        <v>0.02966434790347221</v>
      </c>
      <c r="H293" s="10">
        <f t="shared" si="17"/>
        <v>4.192805877622113</v>
      </c>
      <c r="I293" s="10">
        <f t="shared" si="18"/>
        <v>18.66829164564543</v>
      </c>
    </row>
    <row r="294" spans="1:9" ht="13.5" customHeight="1">
      <c r="A294" s="9">
        <v>39124.49377314815</v>
      </c>
      <c r="B294" s="10">
        <v>101.80804200471663</v>
      </c>
      <c r="C294" s="10">
        <v>5.536638647983778</v>
      </c>
      <c r="D294" s="10">
        <v>0.39623093271066456</v>
      </c>
      <c r="E294" s="10">
        <v>0.23095813724846223</v>
      </c>
      <c r="F294" s="10">
        <v>0.15255950350357136</v>
      </c>
      <c r="G294" s="10">
        <v>0.02118881993105158</v>
      </c>
      <c r="H294" s="10">
        <f t="shared" si="17"/>
        <v>4.421905148180426</v>
      </c>
      <c r="I294" s="10">
        <f t="shared" si="18"/>
        <v>19.688346502325988</v>
      </c>
    </row>
    <row r="295" spans="1:9" ht="13.5" customHeight="1">
      <c r="A295" s="9">
        <v>39124.49388888889</v>
      </c>
      <c r="B295" s="10">
        <v>102.30174150911013</v>
      </c>
      <c r="C295" s="10">
        <v>5.468834424204413</v>
      </c>
      <c r="D295" s="10">
        <v>0.4364896905796625</v>
      </c>
      <c r="E295" s="10">
        <v>0.2924057150485118</v>
      </c>
      <c r="F295" s="10">
        <v>0.13348956556562494</v>
      </c>
      <c r="G295" s="10">
        <v>0.02966434790347221</v>
      </c>
      <c r="H295" s="10">
        <f t="shared" si="17"/>
        <v>4.422327490691243</v>
      </c>
      <c r="I295" s="10">
        <f t="shared" si="18"/>
        <v>19.69022696457404</v>
      </c>
    </row>
    <row r="296" spans="1:9" ht="13.5" customHeight="1">
      <c r="A296" s="9">
        <v>39124.49400462963</v>
      </c>
      <c r="B296" s="10">
        <v>96.62737553157451</v>
      </c>
      <c r="C296" s="10">
        <v>5.051414671562696</v>
      </c>
      <c r="D296" s="10">
        <v>0.3580910568347717</v>
      </c>
      <c r="E296" s="10">
        <v>0.2669791311312499</v>
      </c>
      <c r="F296" s="10">
        <v>0.11653850962078369</v>
      </c>
      <c r="G296" s="10">
        <v>0.03390211188968253</v>
      </c>
      <c r="H296" s="10">
        <f t="shared" si="17"/>
        <v>4.1150896043389205</v>
      </c>
      <c r="I296" s="10">
        <f t="shared" si="18"/>
        <v>18.322263210843165</v>
      </c>
    </row>
    <row r="297" spans="1:9" ht="13.5" customHeight="1">
      <c r="A297" s="9">
        <v>39124.49412037037</v>
      </c>
      <c r="B297" s="10">
        <v>63.21684426429239</v>
      </c>
      <c r="C297" s="10">
        <v>3.5364140464925087</v>
      </c>
      <c r="D297" s="10">
        <v>0.2606224851519344</v>
      </c>
      <c r="E297" s="10">
        <v>0.15044062151046622</v>
      </c>
      <c r="F297" s="10">
        <v>0.10382521766215275</v>
      </c>
      <c r="G297" s="10">
        <v>0.040258757868998005</v>
      </c>
      <c r="H297" s="10">
        <f t="shared" si="17"/>
        <v>2.7927994493328008</v>
      </c>
      <c r="I297" s="10">
        <f t="shared" si="18"/>
        <v>12.434821966408634</v>
      </c>
    </row>
    <row r="298" spans="1:9" ht="13.5" customHeight="1">
      <c r="A298" s="9">
        <v>39124.49423611111</v>
      </c>
      <c r="B298" s="10">
        <v>51.757930445579696</v>
      </c>
      <c r="C298" s="10">
        <v>2.8456585167402273</v>
      </c>
      <c r="D298" s="10">
        <v>0.22883925525535706</v>
      </c>
      <c r="E298" s="10">
        <v>0.1356084475587301</v>
      </c>
      <c r="F298" s="10">
        <v>0.10806298164836306</v>
      </c>
      <c r="G298" s="10">
        <v>0.04449652185520832</v>
      </c>
      <c r="H298" s="10">
        <f t="shared" si="17"/>
        <v>2.3641986125959136</v>
      </c>
      <c r="I298" s="10">
        <f t="shared" si="18"/>
        <v>10.526494785683145</v>
      </c>
    </row>
    <row r="299" spans="1:9" ht="13.5" customHeight="1">
      <c r="A299" s="9">
        <v>39124.49435185185</v>
      </c>
      <c r="B299" s="10">
        <v>45.079214403312236</v>
      </c>
      <c r="C299" s="10">
        <v>2.549015037705505</v>
      </c>
      <c r="D299" s="10">
        <v>0.2076504353243055</v>
      </c>
      <c r="E299" s="10">
        <v>0.13348956556562494</v>
      </c>
      <c r="F299" s="10">
        <v>0.08475527972420632</v>
      </c>
      <c r="G299" s="10">
        <v>0.04237763986210316</v>
      </c>
      <c r="H299" s="10">
        <f t="shared" si="17"/>
        <v>2.0504271078278533</v>
      </c>
      <c r="I299" s="10">
        <f t="shared" si="18"/>
        <v>9.129440371032969</v>
      </c>
    </row>
    <row r="300" spans="1:9" ht="13.5" customHeight="1">
      <c r="A300" s="9">
        <v>39124.494467592594</v>
      </c>
      <c r="B300" s="10">
        <v>35.00816829008342</v>
      </c>
      <c r="C300" s="10">
        <v>2.040483359360267</v>
      </c>
      <c r="D300" s="10">
        <v>0.20341267133809518</v>
      </c>
      <c r="E300" s="10">
        <v>0.11865739161388884</v>
      </c>
      <c r="F300" s="10">
        <v>0.09958745367594242</v>
      </c>
      <c r="G300" s="10">
        <v>0.03390211188968253</v>
      </c>
      <c r="H300" s="10">
        <f t="shared" si="17"/>
        <v>1.7235125584266617</v>
      </c>
      <c r="I300" s="10">
        <f t="shared" si="18"/>
        <v>7.673867103498963</v>
      </c>
    </row>
    <row r="301" spans="1:9" ht="13.5" customHeight="1">
      <c r="A301" s="9">
        <v>39124.49458333333</v>
      </c>
      <c r="B301" s="10">
        <v>28.827389516195673</v>
      </c>
      <c r="C301" s="10">
        <v>1.781979756201438</v>
      </c>
      <c r="D301" s="10">
        <v>0.16739167745530747</v>
      </c>
      <c r="E301" s="10">
        <v>0.09746857168283726</v>
      </c>
      <c r="F301" s="10">
        <v>0.05932869580694442</v>
      </c>
      <c r="G301" s="10">
        <v>0.027545465910367054</v>
      </c>
      <c r="H301" s="10">
        <f t="shared" si="17"/>
        <v>1.360500560472249</v>
      </c>
      <c r="I301" s="10">
        <f t="shared" si="18"/>
        <v>6.057571466047514</v>
      </c>
    </row>
    <row r="302" spans="1:9" ht="13.5" customHeight="1">
      <c r="A302" s="9">
        <v>39124.49469907407</v>
      </c>
      <c r="B302" s="10">
        <v>33.14778990013709</v>
      </c>
      <c r="C302" s="10">
        <v>1.8730916819049597</v>
      </c>
      <c r="D302" s="10">
        <v>0.18222385140704359</v>
      </c>
      <c r="E302" s="10">
        <v>0.13984621154494042</v>
      </c>
      <c r="F302" s="10">
        <v>0.07204198776557537</v>
      </c>
      <c r="G302" s="10">
        <v>0.014832173951736105</v>
      </c>
      <c r="H302" s="10">
        <f t="shared" si="17"/>
        <v>1.572764182192969</v>
      </c>
      <c r="I302" s="10">
        <f t="shared" si="18"/>
        <v>7.002666305088973</v>
      </c>
    </row>
    <row r="303" spans="1:9" ht="13.5" customHeight="1">
      <c r="A303" s="9">
        <v>39124.49481481482</v>
      </c>
      <c r="B303" s="10">
        <v>31.72602008276353</v>
      </c>
      <c r="C303" s="10">
        <v>1.8180007500842255</v>
      </c>
      <c r="D303" s="10">
        <v>0.18010496941393841</v>
      </c>
      <c r="E303" s="10">
        <v>0.1313706835725198</v>
      </c>
      <c r="F303" s="10">
        <v>0.07627975175178568</v>
      </c>
      <c r="G303" s="10">
        <v>0.02118881993105158</v>
      </c>
      <c r="H303" s="10">
        <f t="shared" si="17"/>
        <v>1.5303729816150287</v>
      </c>
      <c r="I303" s="10">
        <f t="shared" si="18"/>
        <v>6.813921269259445</v>
      </c>
    </row>
    <row r="304" spans="1:9" ht="13.5" customHeight="1">
      <c r="A304" s="9">
        <v>39124.49493055556</v>
      </c>
      <c r="B304" s="10">
        <v>32.630782693819434</v>
      </c>
      <c r="C304" s="10">
        <v>1.94301478767743</v>
      </c>
      <c r="D304" s="10">
        <v>0.15679726748978168</v>
      </c>
      <c r="E304" s="10">
        <v>0.08899304371041664</v>
      </c>
      <c r="F304" s="10">
        <v>0.05509093182073411</v>
      </c>
      <c r="G304" s="10">
        <v>0.03178322989657737</v>
      </c>
      <c r="H304" s="10">
        <f t="shared" si="17"/>
        <v>1.4722619325775057</v>
      </c>
      <c r="I304" s="10">
        <f t="shared" si="18"/>
        <v>6.555184269996762</v>
      </c>
    </row>
    <row r="305" spans="1:9" ht="13.5" customHeight="1">
      <c r="A305" s="9">
        <v>39124.495046296295</v>
      </c>
      <c r="B305" s="10">
        <v>31.374285671908073</v>
      </c>
      <c r="C305" s="10">
        <v>1.74595876231865</v>
      </c>
      <c r="D305" s="10">
        <v>0.17798608742083327</v>
      </c>
      <c r="E305" s="10">
        <v>0.10382521766215275</v>
      </c>
      <c r="F305" s="10">
        <v>0.08051751573799601</v>
      </c>
      <c r="G305" s="10">
        <v>0.025426583917261898</v>
      </c>
      <c r="H305" s="10">
        <f t="shared" si="17"/>
        <v>1.5060561884260262</v>
      </c>
      <c r="I305" s="10">
        <f t="shared" si="18"/>
        <v>6.7056517713649715</v>
      </c>
    </row>
    <row r="306" spans="1:9" ht="13.5" customHeight="1">
      <c r="A306" s="9">
        <v>39124.495162037034</v>
      </c>
      <c r="B306" s="10">
        <v>25.15748590413754</v>
      </c>
      <c r="C306" s="10">
        <v>1.7078188864427573</v>
      </c>
      <c r="D306" s="10">
        <v>0.13772732955183528</v>
      </c>
      <c r="E306" s="10">
        <v>0.09958745367594242</v>
      </c>
      <c r="F306" s="10">
        <v>0.08051751573799601</v>
      </c>
      <c r="G306" s="10">
        <v>0.02118881993105158</v>
      </c>
      <c r="H306" s="10">
        <f t="shared" si="17"/>
        <v>1.2994675973028664</v>
      </c>
      <c r="I306" s="10">
        <f t="shared" si="18"/>
        <v>5.785824767130426</v>
      </c>
    </row>
    <row r="307" spans="1:9" ht="13.5" customHeight="1">
      <c r="A307" s="9">
        <v>39124.49527777778</v>
      </c>
      <c r="B307" s="10">
        <v>22.023659436335013</v>
      </c>
      <c r="C307" s="10">
        <v>1.3921054694700887</v>
      </c>
      <c r="D307" s="10">
        <v>0.1059440996552579</v>
      </c>
      <c r="E307" s="10">
        <v>0.0953496896897321</v>
      </c>
      <c r="F307" s="10">
        <v>0.06780422377936506</v>
      </c>
      <c r="G307" s="10">
        <v>0.03390211188968253</v>
      </c>
      <c r="H307" s="10">
        <f t="shared" si="17"/>
        <v>1.1197815799676702</v>
      </c>
      <c r="I307" s="10">
        <f t="shared" si="18"/>
        <v>4.985780340041338</v>
      </c>
    </row>
    <row r="308" spans="1:9" ht="13.5" customHeight="1">
      <c r="A308" s="9">
        <v>39124.49539351852</v>
      </c>
      <c r="B308" s="10">
        <v>23.966674224012444</v>
      </c>
      <c r="C308" s="10">
        <v>1.6188258427323408</v>
      </c>
      <c r="D308" s="10">
        <v>0.13984621154494042</v>
      </c>
      <c r="E308" s="10">
        <v>0.11441962762767853</v>
      </c>
      <c r="F308" s="10">
        <v>0.06780422377936506</v>
      </c>
      <c r="G308" s="10">
        <v>0.014832173951736105</v>
      </c>
      <c r="H308" s="10">
        <f t="shared" si="17"/>
        <v>1.2249782774802311</v>
      </c>
      <c r="I308" s="10">
        <f t="shared" si="18"/>
        <v>5.454164206750901</v>
      </c>
    </row>
    <row r="309" spans="1:9" ht="13.5" customHeight="1">
      <c r="A309" s="9">
        <v>39124.49550925926</v>
      </c>
      <c r="B309" s="10">
        <v>22.871212233577076</v>
      </c>
      <c r="C309" s="10">
        <v>1.4238886993666662</v>
      </c>
      <c r="D309" s="10">
        <v>0.1250140375932043</v>
      </c>
      <c r="E309" s="10">
        <v>0.0953496896897321</v>
      </c>
      <c r="F309" s="10">
        <v>0.05297204982762895</v>
      </c>
      <c r="G309" s="10">
        <v>0.02966434790347221</v>
      </c>
      <c r="H309" s="10">
        <f t="shared" si="17"/>
        <v>1.1084997759856723</v>
      </c>
      <c r="I309" s="10">
        <f t="shared" si="18"/>
        <v>4.935548582795189</v>
      </c>
    </row>
    <row r="310" spans="1:9" ht="13.5" customHeight="1">
      <c r="A310" s="9">
        <v>39124.495625</v>
      </c>
      <c r="B310" s="10">
        <v>22.05120490224538</v>
      </c>
      <c r="C310" s="10">
        <v>1.4238886993666662</v>
      </c>
      <c r="D310" s="10">
        <v>0.120776273606994</v>
      </c>
      <c r="E310" s="10">
        <v>0.10170633566904759</v>
      </c>
      <c r="F310" s="10">
        <v>0.05297204982762895</v>
      </c>
      <c r="G310" s="10">
        <v>0.01059440996552579</v>
      </c>
      <c r="H310" s="10">
        <f t="shared" si="17"/>
        <v>1.086659131449242</v>
      </c>
      <c r="I310" s="10">
        <f t="shared" si="18"/>
        <v>4.8383040325261</v>
      </c>
    </row>
    <row r="311" spans="1:9" ht="13.5" customHeight="1">
      <c r="A311" s="9">
        <v>39124.49574074074</v>
      </c>
      <c r="B311" s="10">
        <v>23.333128508074</v>
      </c>
      <c r="C311" s="10">
        <v>1.4959306871322415</v>
      </c>
      <c r="D311" s="10">
        <v>0.16951055944841265</v>
      </c>
      <c r="E311" s="10">
        <v>0.09958745367594242</v>
      </c>
      <c r="F311" s="10">
        <v>0.08263639773110117</v>
      </c>
      <c r="G311" s="10">
        <v>0.027545465910367054</v>
      </c>
      <c r="H311" s="10">
        <f t="shared" si="17"/>
        <v>1.2358230838467057</v>
      </c>
      <c r="I311" s="10">
        <f t="shared" si="18"/>
        <v>5.502450250512298</v>
      </c>
    </row>
    <row r="312" spans="1:9" ht="13.5" customHeight="1">
      <c r="A312" s="9">
        <v>39124.49585648148</v>
      </c>
      <c r="B312" s="10">
        <v>23.331009626080895</v>
      </c>
      <c r="C312" s="10">
        <v>1.4599096932494537</v>
      </c>
      <c r="D312" s="10">
        <v>0.13984621154494042</v>
      </c>
      <c r="E312" s="10">
        <v>0.11865739161388884</v>
      </c>
      <c r="F312" s="10">
        <v>0.08051751573799601</v>
      </c>
      <c r="G312" s="10">
        <v>0.008475527972420632</v>
      </c>
      <c r="H312" s="10">
        <f t="shared" si="17"/>
        <v>1.230222716362311</v>
      </c>
      <c r="I312" s="10">
        <f t="shared" si="18"/>
        <v>5.477514850073304</v>
      </c>
    </row>
    <row r="313" spans="1:9" ht="13.5" customHeight="1">
      <c r="A313" s="9">
        <v>39124.49597222222</v>
      </c>
      <c r="B313" s="10">
        <v>25.068492860427124</v>
      </c>
      <c r="C313" s="10">
        <v>1.582804848849553</v>
      </c>
      <c r="D313" s="10">
        <v>0.12289515560009916</v>
      </c>
      <c r="E313" s="10">
        <v>0.10382521766215275</v>
      </c>
      <c r="F313" s="10">
        <v>0.06992310577247021</v>
      </c>
      <c r="G313" s="10">
        <v>0.027545465910367054</v>
      </c>
      <c r="H313" s="10">
        <f t="shared" si="17"/>
        <v>1.2496302400139307</v>
      </c>
      <c r="I313" s="10">
        <f t="shared" si="18"/>
        <v>5.563926032041422</v>
      </c>
    </row>
    <row r="314" spans="1:9" ht="13.5" customHeight="1">
      <c r="A314" s="9">
        <v>39124.496087962965</v>
      </c>
      <c r="B314" s="10">
        <v>31.942146046060255</v>
      </c>
      <c r="C314" s="10">
        <v>1.8603783899463286</v>
      </c>
      <c r="D314" s="10">
        <v>0.1356084475587301</v>
      </c>
      <c r="E314" s="10">
        <v>0.11018186364146822</v>
      </c>
      <c r="F314" s="10">
        <v>0.08687416171731148</v>
      </c>
      <c r="G314" s="10">
        <v>0.02118881993105158</v>
      </c>
      <c r="H314" s="10">
        <f t="shared" si="17"/>
        <v>1.548352134938061</v>
      </c>
      <c r="I314" s="10">
        <f t="shared" si="18"/>
        <v>6.893972692476418</v>
      </c>
    </row>
    <row r="315" spans="1:9" ht="13.5" customHeight="1">
      <c r="A315" s="9">
        <v>39124.496203703704</v>
      </c>
      <c r="B315" s="10">
        <v>38.6123865603553</v>
      </c>
      <c r="C315" s="10">
        <v>2.0870987632085805</v>
      </c>
      <c r="D315" s="10">
        <v>0.18858049738635907</v>
      </c>
      <c r="E315" s="10">
        <v>0.15044062151046622</v>
      </c>
      <c r="F315" s="10">
        <v>0.08687416171731148</v>
      </c>
      <c r="G315" s="10">
        <v>0.025426583917261898</v>
      </c>
      <c r="H315" s="10">
        <f t="shared" si="17"/>
        <v>1.8163767116325862</v>
      </c>
      <c r="I315" s="10">
        <f t="shared" si="18"/>
        <v>8.087340835904932</v>
      </c>
    </row>
    <row r="316" spans="1:9" ht="13.5" customHeight="1">
      <c r="A316" s="9">
        <v>39124.49631944444</v>
      </c>
      <c r="B316" s="10">
        <v>39.54893240130777</v>
      </c>
      <c r="C316" s="10">
        <v>2.2163505647879953</v>
      </c>
      <c r="D316" s="10">
        <v>0.15679726748978168</v>
      </c>
      <c r="E316" s="10">
        <v>0.15679726748978168</v>
      </c>
      <c r="F316" s="10">
        <v>0.08475527972420632</v>
      </c>
      <c r="G316" s="10">
        <v>0.023307701924156737</v>
      </c>
      <c r="H316" s="10">
        <f t="shared" si="17"/>
        <v>1.8482683784424012</v>
      </c>
      <c r="I316" s="10">
        <f t="shared" si="18"/>
        <v>8.229337139680633</v>
      </c>
    </row>
    <row r="317" spans="1:9" ht="13.5" customHeight="1">
      <c r="A317" s="9">
        <v>39124.49643518519</v>
      </c>
      <c r="B317" s="10">
        <v>41.133856132150434</v>
      </c>
      <c r="C317" s="10">
        <v>2.3922177702157232</v>
      </c>
      <c r="D317" s="10">
        <v>0.18434273340014876</v>
      </c>
      <c r="E317" s="10">
        <v>0.16315391346909716</v>
      </c>
      <c r="F317" s="10">
        <v>0.07416086975868053</v>
      </c>
      <c r="G317" s="10">
        <v>0.014832173951736105</v>
      </c>
      <c r="H317" s="10">
        <f t="shared" si="17"/>
        <v>1.8944692188846426</v>
      </c>
      <c r="I317" s="10">
        <f t="shared" si="18"/>
        <v>8.435044436613454</v>
      </c>
    </row>
    <row r="318" spans="1:9" ht="13.5" customHeight="1">
      <c r="A318" s="9">
        <v>39124.49655092593</v>
      </c>
      <c r="B318" s="10">
        <v>42.35856992416522</v>
      </c>
      <c r="C318" s="10">
        <v>2.27991702458115</v>
      </c>
      <c r="D318" s="10">
        <v>0.21824484528983126</v>
      </c>
      <c r="E318" s="10">
        <v>0.12925180157941463</v>
      </c>
      <c r="F318" s="10">
        <v>0.09323080769662695</v>
      </c>
      <c r="G318" s="10">
        <v>0.050853167834523795</v>
      </c>
      <c r="H318" s="10">
        <f t="shared" si="17"/>
        <v>1.964461380396699</v>
      </c>
      <c r="I318" s="10">
        <f t="shared" si="18"/>
        <v>8.746681588953365</v>
      </c>
    </row>
    <row r="319" spans="1:9" ht="13.5" customHeight="1">
      <c r="A319" s="9">
        <v>39124.496666666666</v>
      </c>
      <c r="B319" s="10">
        <v>44.00070346882171</v>
      </c>
      <c r="C319" s="10">
        <v>2.574441621622767</v>
      </c>
      <c r="D319" s="10">
        <v>0.21612596329672612</v>
      </c>
      <c r="E319" s="10">
        <v>0.1250140375932043</v>
      </c>
      <c r="F319" s="10">
        <v>0.10806298164836306</v>
      </c>
      <c r="G319" s="10">
        <v>0.023307701924156737</v>
      </c>
      <c r="H319" s="10">
        <f t="shared" si="17"/>
        <v>2.0884829777145257</v>
      </c>
      <c r="I319" s="10">
        <f t="shared" si="18"/>
        <v>9.298882529484638</v>
      </c>
    </row>
    <row r="320" spans="1:9" ht="13.5" customHeight="1">
      <c r="A320" s="9">
        <v>39124.496782407405</v>
      </c>
      <c r="B320" s="10">
        <v>44.53678061307732</v>
      </c>
      <c r="C320" s="10">
        <v>2.6507213733745525</v>
      </c>
      <c r="D320" s="10">
        <v>0.2076504353243055</v>
      </c>
      <c r="E320" s="10">
        <v>0.14408397553115074</v>
      </c>
      <c r="F320" s="10">
        <v>0.08263639773110117</v>
      </c>
      <c r="G320" s="10">
        <v>0.02118881993105158</v>
      </c>
      <c r="H320" s="10">
        <f t="shared" si="17"/>
        <v>2.045473972437955</v>
      </c>
      <c r="I320" s="10">
        <f t="shared" si="18"/>
        <v>9.107386744245117</v>
      </c>
    </row>
    <row r="321" spans="1:9" ht="13.5" customHeight="1">
      <c r="A321" s="9">
        <v>39124.49689814815</v>
      </c>
      <c r="B321" s="10">
        <v>47.293446086107124</v>
      </c>
      <c r="C321" s="10">
        <v>2.5278262177744533</v>
      </c>
      <c r="D321" s="10">
        <v>0.22036372728293643</v>
      </c>
      <c r="E321" s="10">
        <v>0.1419650935380456</v>
      </c>
      <c r="F321" s="10">
        <v>0.07416086975868053</v>
      </c>
      <c r="G321" s="10">
        <v>0.023307701924156737</v>
      </c>
      <c r="H321" s="10">
        <f t="shared" si="17"/>
        <v>2.0919267021310572</v>
      </c>
      <c r="I321" s="10">
        <f t="shared" si="18"/>
        <v>9.31421556746242</v>
      </c>
    </row>
    <row r="322" spans="1:9" ht="13.5" customHeight="1">
      <c r="A322" s="9">
        <v>39124.49701388889</v>
      </c>
      <c r="B322" s="10">
        <v>48.95464956870157</v>
      </c>
      <c r="C322" s="10">
        <v>2.629532553443501</v>
      </c>
      <c r="D322" s="10">
        <v>0.2076504353243055</v>
      </c>
      <c r="E322" s="10">
        <v>0.1250140375932043</v>
      </c>
      <c r="F322" s="10">
        <v>0.09958745367594242</v>
      </c>
      <c r="G322" s="10">
        <v>0.03178322989657737</v>
      </c>
      <c r="H322" s="10">
        <f t="shared" si="17"/>
        <v>2.21692651485604</v>
      </c>
      <c r="I322" s="10">
        <f t="shared" si="18"/>
        <v>9.870771970909475</v>
      </c>
    </row>
    <row r="323" spans="1:9" ht="13.5" customHeight="1">
      <c r="A323" s="9">
        <v>39124.49712962963</v>
      </c>
      <c r="B323" s="10">
        <v>45.29957813059517</v>
      </c>
      <c r="C323" s="10">
        <v>2.5723227396296617</v>
      </c>
      <c r="D323" s="10">
        <v>0.22672037326225192</v>
      </c>
      <c r="E323" s="10">
        <v>0.120776273606994</v>
      </c>
      <c r="F323" s="10">
        <v>0.08475527972420632</v>
      </c>
      <c r="G323" s="10">
        <v>0.025426583917261898</v>
      </c>
      <c r="H323" s="10">
        <f t="shared" si="17"/>
        <v>2.056225813056565</v>
      </c>
      <c r="I323" s="10">
        <f t="shared" si="18"/>
        <v>9.155258861928168</v>
      </c>
    </row>
    <row r="324" spans="1:9" ht="13.5" customHeight="1">
      <c r="A324" s="9">
        <v>39124.497245370374</v>
      </c>
      <c r="B324" s="10">
        <v>44.95843812970524</v>
      </c>
      <c r="C324" s="10">
        <v>2.4790919319330347</v>
      </c>
      <c r="D324" s="10">
        <v>0.18858049738635907</v>
      </c>
      <c r="E324" s="10">
        <v>0.12925180157941463</v>
      </c>
      <c r="F324" s="10">
        <v>0.07839863374489084</v>
      </c>
      <c r="G324" s="10">
        <v>0.023307701924156737</v>
      </c>
      <c r="H324" s="10">
        <f t="shared" si="17"/>
        <v>2.0118705384851374</v>
      </c>
      <c r="I324" s="10">
        <f t="shared" si="18"/>
        <v>8.95776886933359</v>
      </c>
    </row>
    <row r="325" spans="1:9" ht="13.5" customHeight="1">
      <c r="A325" s="9">
        <v>39124.49736111111</v>
      </c>
      <c r="B325" s="10">
        <v>45.06226334736739</v>
      </c>
      <c r="C325" s="10">
        <v>2.5045185158502967</v>
      </c>
      <c r="D325" s="10">
        <v>0.18434273340014876</v>
      </c>
      <c r="E325" s="10">
        <v>0.13984621154494042</v>
      </c>
      <c r="F325" s="10">
        <v>0.1059440996552579</v>
      </c>
      <c r="G325" s="10">
        <v>0.02966434790347221</v>
      </c>
      <c r="H325" s="10">
        <f t="shared" si="17"/>
        <v>2.108199474705005</v>
      </c>
      <c r="I325" s="10">
        <f t="shared" si="18"/>
        <v>9.386669402235711</v>
      </c>
    </row>
    <row r="326" spans="1:9" ht="13.5" customHeight="1">
      <c r="A326" s="9">
        <v>39124.49747685185</v>
      </c>
      <c r="B326" s="10">
        <v>46.03059241821645</v>
      </c>
      <c r="C326" s="10">
        <v>2.792686466912598</v>
      </c>
      <c r="D326" s="10">
        <v>0.1716294414415178</v>
      </c>
      <c r="E326" s="10">
        <v>0.11441962762767853</v>
      </c>
      <c r="F326" s="10">
        <v>0.09111192570352179</v>
      </c>
      <c r="G326" s="10">
        <v>0.01906993793794642</v>
      </c>
      <c r="H326" s="10">
        <f aca="true" t="shared" si="19" ref="H326:H389">PI()/6*(B326*B$5^3+C326*C$5^3+D326*D$5^3+E326*E$5^3+F326*F$5^3)</f>
        <v>2.103217883447804</v>
      </c>
      <c r="I326" s="10">
        <f aca="true" t="shared" si="20" ref="I326:I389">H326*$M$6</f>
        <v>9.364489076896735</v>
      </c>
    </row>
    <row r="327" spans="1:9" ht="13.5" customHeight="1">
      <c r="A327" s="9">
        <v>39124.49759259259</v>
      </c>
      <c r="B327" s="10">
        <v>54.19676361964373</v>
      </c>
      <c r="C327" s="10">
        <v>2.960078144367906</v>
      </c>
      <c r="D327" s="10">
        <v>0.22036372728293643</v>
      </c>
      <c r="E327" s="10">
        <v>0.17798608742083327</v>
      </c>
      <c r="F327" s="10">
        <v>0.09323080769662695</v>
      </c>
      <c r="G327" s="10">
        <v>0.03178322989657737</v>
      </c>
      <c r="H327" s="10">
        <f t="shared" si="19"/>
        <v>2.431149214970376</v>
      </c>
      <c r="I327" s="10">
        <f t="shared" si="20"/>
        <v>10.824589524017881</v>
      </c>
    </row>
    <row r="328" spans="1:9" ht="13.5" customHeight="1">
      <c r="A328" s="9">
        <v>39124.497708333336</v>
      </c>
      <c r="B328" s="10">
        <v>70.29814788524983</v>
      </c>
      <c r="C328" s="10">
        <v>3.847889699478967</v>
      </c>
      <c r="D328" s="10">
        <v>0.30088124302093244</v>
      </c>
      <c r="E328" s="10">
        <v>0.1758672054277281</v>
      </c>
      <c r="F328" s="10">
        <v>0.11018186364146822</v>
      </c>
      <c r="G328" s="10">
        <v>0.027545465910367054</v>
      </c>
      <c r="H328" s="10">
        <f t="shared" si="19"/>
        <v>3.08886060187539</v>
      </c>
      <c r="I328" s="10">
        <f t="shared" si="20"/>
        <v>13.75302178341173</v>
      </c>
    </row>
    <row r="329" spans="1:9" ht="13.5" customHeight="1">
      <c r="A329" s="9">
        <v>39124.497824074075</v>
      </c>
      <c r="B329" s="10">
        <v>67.10923048562657</v>
      </c>
      <c r="C329" s="10">
        <v>3.392330070961358</v>
      </c>
      <c r="D329" s="10">
        <v>0.3326644729175098</v>
      </c>
      <c r="E329" s="10">
        <v>0.15679726748978168</v>
      </c>
      <c r="F329" s="10">
        <v>0.11865739161388884</v>
      </c>
      <c r="G329" s="10">
        <v>0.040258757868998005</v>
      </c>
      <c r="H329" s="10">
        <f t="shared" si="19"/>
        <v>2.964154381831075</v>
      </c>
      <c r="I329" s="10">
        <f t="shared" si="20"/>
        <v>13.197772589014582</v>
      </c>
    </row>
    <row r="330" spans="1:9" ht="13.5" customHeight="1">
      <c r="A330" s="9">
        <v>39124.49793981481</v>
      </c>
      <c r="B330" s="10">
        <v>65.9756286193153</v>
      </c>
      <c r="C330" s="10">
        <v>3.502511934602826</v>
      </c>
      <c r="D330" s="10">
        <v>0.25850360315882925</v>
      </c>
      <c r="E330" s="10">
        <v>0.1906993793794642</v>
      </c>
      <c r="F330" s="10">
        <v>0.11018186364146822</v>
      </c>
      <c r="G330" s="10">
        <v>0.03178322989657737</v>
      </c>
      <c r="H330" s="10">
        <f t="shared" si="19"/>
        <v>2.9186645384250256</v>
      </c>
      <c r="I330" s="10">
        <f t="shared" si="20"/>
        <v>12.995230976451186</v>
      </c>
    </row>
    <row r="331" spans="1:9" ht="13.5" customHeight="1">
      <c r="A331" s="9">
        <v>39124.49805555555</v>
      </c>
      <c r="B331" s="10">
        <v>66.43542601181912</v>
      </c>
      <c r="C331" s="10">
        <v>3.513106344568352</v>
      </c>
      <c r="D331" s="10">
        <v>0.294524597041617</v>
      </c>
      <c r="E331" s="10">
        <v>0.15891614948288685</v>
      </c>
      <c r="F331" s="10">
        <v>0.11018186364146822</v>
      </c>
      <c r="G331" s="10">
        <v>0.01906993793794642</v>
      </c>
      <c r="H331" s="10">
        <f t="shared" si="19"/>
        <v>2.9221697671660367</v>
      </c>
      <c r="I331" s="10">
        <f t="shared" si="20"/>
        <v>13.010837859844273</v>
      </c>
    </row>
    <row r="332" spans="1:9" ht="13.5" customHeight="1">
      <c r="A332" s="9">
        <v>39124.4981712963</v>
      </c>
      <c r="B332" s="10">
        <v>65.00094290248693</v>
      </c>
      <c r="C332" s="10">
        <v>3.591504978313243</v>
      </c>
      <c r="D332" s="10">
        <v>0.30088124302093244</v>
      </c>
      <c r="E332" s="10">
        <v>0.14832173951736105</v>
      </c>
      <c r="F332" s="10">
        <v>0.08899304371041664</v>
      </c>
      <c r="G332" s="10">
        <v>0.02966434790347221</v>
      </c>
      <c r="H332" s="10">
        <f t="shared" si="19"/>
        <v>2.8166764718614092</v>
      </c>
      <c r="I332" s="10">
        <f t="shared" si="20"/>
        <v>12.541133403952818</v>
      </c>
    </row>
    <row r="333" spans="1:9" ht="13.5" customHeight="1">
      <c r="A333" s="9">
        <v>39124.49828703704</v>
      </c>
      <c r="B333" s="10">
        <v>61.19966860685628</v>
      </c>
      <c r="C333" s="10">
        <v>3.3457146671130444</v>
      </c>
      <c r="D333" s="10">
        <v>0.2712168951174602</v>
      </c>
      <c r="E333" s="10">
        <v>0.15255950350357136</v>
      </c>
      <c r="F333" s="10">
        <v>0.09746857168283726</v>
      </c>
      <c r="G333" s="10">
        <v>0.012713291958630949</v>
      </c>
      <c r="H333" s="10">
        <f t="shared" si="19"/>
        <v>2.695442261507873</v>
      </c>
      <c r="I333" s="10">
        <f t="shared" si="20"/>
        <v>12.001343186526176</v>
      </c>
    </row>
    <row r="334" spans="1:9" ht="13.5" customHeight="1">
      <c r="A334" s="9">
        <v>39124.498402777775</v>
      </c>
      <c r="B334" s="10">
        <v>64.2063621550725</v>
      </c>
      <c r="C334" s="10">
        <v>3.2482460954302073</v>
      </c>
      <c r="D334" s="10">
        <v>0.27545465910367056</v>
      </c>
      <c r="E334" s="10">
        <v>0.1758672054277281</v>
      </c>
      <c r="F334" s="10">
        <v>0.09746857168283726</v>
      </c>
      <c r="G334" s="10">
        <v>0.03178322989657737</v>
      </c>
      <c r="H334" s="10">
        <f t="shared" si="19"/>
        <v>2.792887713438749</v>
      </c>
      <c r="I334" s="10">
        <f t="shared" si="20"/>
        <v>12.435214958624295</v>
      </c>
    </row>
    <row r="335" spans="1:9" ht="13.5" customHeight="1">
      <c r="A335" s="9">
        <v>39124.49851851852</v>
      </c>
      <c r="B335" s="10">
        <v>58.69303120901288</v>
      </c>
      <c r="C335" s="10">
        <v>3.2863859713061</v>
      </c>
      <c r="D335" s="10">
        <v>0.22883925525535706</v>
      </c>
      <c r="E335" s="10">
        <v>0.16739167745530747</v>
      </c>
      <c r="F335" s="10">
        <v>0.0953496896897321</v>
      </c>
      <c r="G335" s="10">
        <v>0.01906993793794642</v>
      </c>
      <c r="H335" s="10">
        <f t="shared" si="19"/>
        <v>2.604994872439989</v>
      </c>
      <c r="I335" s="10">
        <f t="shared" si="20"/>
        <v>11.598629994694834</v>
      </c>
    </row>
    <row r="336" spans="1:9" ht="13.5" customHeight="1">
      <c r="A336" s="9">
        <v>39124.49863425926</v>
      </c>
      <c r="B336" s="10">
        <v>65.97139085532909</v>
      </c>
      <c r="C336" s="10">
        <v>3.5745539223684015</v>
      </c>
      <c r="D336" s="10">
        <v>0.2860490690691963</v>
      </c>
      <c r="E336" s="10">
        <v>0.1906993793794642</v>
      </c>
      <c r="F336" s="10">
        <v>0.11230074563457337</v>
      </c>
      <c r="G336" s="10">
        <v>0.023307701924156737</v>
      </c>
      <c r="H336" s="10">
        <f t="shared" si="19"/>
        <v>2.9400585878195957</v>
      </c>
      <c r="I336" s="10">
        <f t="shared" si="20"/>
        <v>13.09048708065358</v>
      </c>
    </row>
    <row r="337" spans="1:9" ht="13.5" customHeight="1">
      <c r="A337" s="9">
        <v>39124.49875</v>
      </c>
      <c r="B337" s="10">
        <v>60.797081028166296</v>
      </c>
      <c r="C337" s="10">
        <v>3.231295039485366</v>
      </c>
      <c r="D337" s="10">
        <v>0.25638472116572414</v>
      </c>
      <c r="E337" s="10">
        <v>0.15467838549667653</v>
      </c>
      <c r="F337" s="10">
        <v>0.11230074563457337</v>
      </c>
      <c r="G337" s="10">
        <v>0.01059440996552579</v>
      </c>
      <c r="H337" s="10">
        <f t="shared" si="19"/>
        <v>2.7138135138634665</v>
      </c>
      <c r="I337" s="10">
        <f t="shared" si="20"/>
        <v>12.083140414177572</v>
      </c>
    </row>
    <row r="338" spans="1:9" ht="13.5" customHeight="1">
      <c r="A338" s="9">
        <v>39124.49886574074</v>
      </c>
      <c r="B338" s="10">
        <v>61.445458918056474</v>
      </c>
      <c r="C338" s="10">
        <v>3.2779104433336794</v>
      </c>
      <c r="D338" s="10">
        <v>0.26909801312435505</v>
      </c>
      <c r="E338" s="10">
        <v>0.18434273340014876</v>
      </c>
      <c r="F338" s="10">
        <v>0.09323080769662695</v>
      </c>
      <c r="G338" s="10">
        <v>0.023307701924156737</v>
      </c>
      <c r="H338" s="10">
        <f t="shared" si="19"/>
        <v>2.7030731511326063</v>
      </c>
      <c r="I338" s="10">
        <f t="shared" si="20"/>
        <v>12.03531940130649</v>
      </c>
    </row>
    <row r="339" spans="1:9" ht="13.5" customHeight="1">
      <c r="A339" s="9">
        <v>39124.49898148148</v>
      </c>
      <c r="B339" s="10">
        <v>62.49642438663663</v>
      </c>
      <c r="C339" s="10">
        <v>3.3986867169406736</v>
      </c>
      <c r="D339" s="10">
        <v>0.23519590123467254</v>
      </c>
      <c r="E339" s="10">
        <v>0.16951055944841265</v>
      </c>
      <c r="F339" s="10">
        <v>0.07627975175178568</v>
      </c>
      <c r="G339" s="10">
        <v>0.03178322989657737</v>
      </c>
      <c r="H339" s="10">
        <f t="shared" si="19"/>
        <v>2.677429259349285</v>
      </c>
      <c r="I339" s="10">
        <f t="shared" si="20"/>
        <v>11.921141052793988</v>
      </c>
    </row>
    <row r="340" spans="1:9" ht="13.5" customHeight="1">
      <c r="A340" s="9">
        <v>39124.49909722222</v>
      </c>
      <c r="B340" s="10">
        <v>63.72325706064452</v>
      </c>
      <c r="C340" s="10">
        <v>3.540651810478719</v>
      </c>
      <c r="D340" s="10">
        <v>0.25426583917261897</v>
      </c>
      <c r="E340" s="10">
        <v>0.1758672054277281</v>
      </c>
      <c r="F340" s="10">
        <v>0.08263639773110117</v>
      </c>
      <c r="G340" s="10">
        <v>0.023307701924156737</v>
      </c>
      <c r="H340" s="10">
        <f t="shared" si="19"/>
        <v>2.758844919216797</v>
      </c>
      <c r="I340" s="10">
        <f t="shared" si="20"/>
        <v>12.283640850612285</v>
      </c>
    </row>
    <row r="341" spans="1:9" ht="13.5" customHeight="1">
      <c r="A341" s="9">
        <v>39124.49921296296</v>
      </c>
      <c r="B341" s="10">
        <v>59.67195468982746</v>
      </c>
      <c r="C341" s="10">
        <v>3.328763611168203</v>
      </c>
      <c r="D341" s="10">
        <v>0.2457903112001983</v>
      </c>
      <c r="E341" s="10">
        <v>0.14832173951736105</v>
      </c>
      <c r="F341" s="10">
        <v>0.10170633566904759</v>
      </c>
      <c r="G341" s="10">
        <v>0.036020993882787684</v>
      </c>
      <c r="H341" s="10">
        <f t="shared" si="19"/>
        <v>2.6506690544185236</v>
      </c>
      <c r="I341" s="10">
        <f t="shared" si="20"/>
        <v>11.801992366991243</v>
      </c>
    </row>
    <row r="342" spans="1:9" ht="13.5" customHeight="1">
      <c r="A342" s="9">
        <v>39124.49932870371</v>
      </c>
      <c r="B342" s="10">
        <v>57.04030325439085</v>
      </c>
      <c r="C342" s="10">
        <v>3.1444208777680545</v>
      </c>
      <c r="D342" s="10">
        <v>0.22036372728293643</v>
      </c>
      <c r="E342" s="10">
        <v>0.13348956556562494</v>
      </c>
      <c r="F342" s="10">
        <v>0.09323080769662695</v>
      </c>
      <c r="G342" s="10">
        <v>0.02966434790347221</v>
      </c>
      <c r="H342" s="10">
        <f t="shared" si="19"/>
        <v>2.508145849319223</v>
      </c>
      <c r="I342" s="10">
        <f t="shared" si="20"/>
        <v>11.16741379676303</v>
      </c>
    </row>
    <row r="343" spans="1:9" ht="13.5" customHeight="1">
      <c r="A343" s="9">
        <v>39124.499444444446</v>
      </c>
      <c r="B343" s="10">
        <v>52.73897280838738</v>
      </c>
      <c r="C343" s="10">
        <v>3.0130501941955345</v>
      </c>
      <c r="D343" s="10">
        <v>0.22672037326225192</v>
      </c>
      <c r="E343" s="10">
        <v>0.1462028575242559</v>
      </c>
      <c r="F343" s="10">
        <v>0.10382521766215275</v>
      </c>
      <c r="G343" s="10">
        <v>0.027545465910367054</v>
      </c>
      <c r="H343" s="10">
        <f t="shared" si="19"/>
        <v>2.405653525032058</v>
      </c>
      <c r="I343" s="10">
        <f t="shared" si="20"/>
        <v>10.711071037980696</v>
      </c>
    </row>
    <row r="344" spans="1:9" ht="13.5" customHeight="1">
      <c r="A344" s="9">
        <v>39124.499560185184</v>
      </c>
      <c r="B344" s="10">
        <v>61.59801842156005</v>
      </c>
      <c r="C344" s="10">
        <v>3.4919175246373</v>
      </c>
      <c r="D344" s="10">
        <v>0.2881679510623015</v>
      </c>
      <c r="E344" s="10">
        <v>0.17798608742083327</v>
      </c>
      <c r="F344" s="10">
        <v>0.11018186364146822</v>
      </c>
      <c r="G344" s="10">
        <v>0.04237763986210316</v>
      </c>
      <c r="H344" s="10">
        <f t="shared" si="19"/>
        <v>2.7836987867003553</v>
      </c>
      <c r="I344" s="10">
        <f t="shared" si="20"/>
        <v>12.3943016491915</v>
      </c>
    </row>
    <row r="345" spans="1:9" ht="13.5" customHeight="1">
      <c r="A345" s="9">
        <v>39124.49967592592</v>
      </c>
      <c r="B345" s="10">
        <v>62.47735444869869</v>
      </c>
      <c r="C345" s="10">
        <v>3.3711412510303065</v>
      </c>
      <c r="D345" s="10">
        <v>0.3072378890002479</v>
      </c>
      <c r="E345" s="10">
        <v>0.15891614948288685</v>
      </c>
      <c r="F345" s="10">
        <v>0.08687416171731148</v>
      </c>
      <c r="G345" s="10">
        <v>0.023307701924156737</v>
      </c>
      <c r="H345" s="10">
        <f t="shared" si="19"/>
        <v>2.7182060870481206</v>
      </c>
      <c r="I345" s="10">
        <f t="shared" si="20"/>
        <v>12.102698161347226</v>
      </c>
    </row>
    <row r="346" spans="1:9" ht="13.5" customHeight="1">
      <c r="A346" s="9">
        <v>39124.49979166667</v>
      </c>
      <c r="B346" s="10">
        <v>61.47512326595995</v>
      </c>
      <c r="C346" s="10">
        <v>3.3457146671130444</v>
      </c>
      <c r="D346" s="10">
        <v>0.26486024913814477</v>
      </c>
      <c r="E346" s="10">
        <v>0.16527279546220233</v>
      </c>
      <c r="F346" s="10">
        <v>0.1059440996552579</v>
      </c>
      <c r="G346" s="10">
        <v>0.04449652185520832</v>
      </c>
      <c r="H346" s="10">
        <f t="shared" si="19"/>
        <v>2.736582166201728</v>
      </c>
      <c r="I346" s="10">
        <f t="shared" si="20"/>
        <v>12.184516880113561</v>
      </c>
    </row>
    <row r="347" spans="1:9" ht="13.5" customHeight="1">
      <c r="A347" s="9">
        <v>39124.49990740741</v>
      </c>
      <c r="B347" s="10">
        <v>53.45303604006382</v>
      </c>
      <c r="C347" s="10">
        <v>2.928294914471328</v>
      </c>
      <c r="D347" s="10">
        <v>0.22248260927604158</v>
      </c>
      <c r="E347" s="10">
        <v>0.17374832343462296</v>
      </c>
      <c r="F347" s="10">
        <v>0.12925180157941463</v>
      </c>
      <c r="G347" s="10">
        <v>0.050853167834523795</v>
      </c>
      <c r="H347" s="10">
        <f t="shared" si="19"/>
        <v>2.51333139679757</v>
      </c>
      <c r="I347" s="10">
        <f t="shared" si="20"/>
        <v>11.190502228589745</v>
      </c>
    </row>
    <row r="348" spans="1:9" ht="13.5" customHeight="1">
      <c r="A348" s="9">
        <v>39124.500023148146</v>
      </c>
      <c r="B348" s="10">
        <v>53.95097330844353</v>
      </c>
      <c r="C348" s="10">
        <v>3.0893299459473202</v>
      </c>
      <c r="D348" s="10">
        <v>0.21400708130362095</v>
      </c>
      <c r="E348" s="10">
        <v>0.15891614948288685</v>
      </c>
      <c r="F348" s="10">
        <v>0.0953496896897321</v>
      </c>
      <c r="G348" s="10">
        <v>0.03813987587589284</v>
      </c>
      <c r="H348" s="10">
        <f t="shared" si="19"/>
        <v>2.4298853171132744</v>
      </c>
      <c r="I348" s="10">
        <f t="shared" si="20"/>
        <v>10.818962072021447</v>
      </c>
    </row>
    <row r="349" spans="1:9" ht="13.5" customHeight="1">
      <c r="A349" s="9">
        <v>39124.50013888889</v>
      </c>
      <c r="B349" s="10">
        <v>51.520615662351915</v>
      </c>
      <c r="C349" s="10">
        <v>2.7778542929608623</v>
      </c>
      <c r="D349" s="10">
        <v>0.2712168951174602</v>
      </c>
      <c r="E349" s="10">
        <v>0.15679726748978168</v>
      </c>
      <c r="F349" s="10">
        <v>0.08051751573799601</v>
      </c>
      <c r="G349" s="10">
        <v>0.02118881993105158</v>
      </c>
      <c r="H349" s="10">
        <f t="shared" si="19"/>
        <v>2.290261416689973</v>
      </c>
      <c r="I349" s="10">
        <f t="shared" si="20"/>
        <v>10.197292533797318</v>
      </c>
    </row>
    <row r="350" spans="1:9" ht="13.5" customHeight="1">
      <c r="A350" s="9">
        <v>39124.50025462963</v>
      </c>
      <c r="B350" s="10">
        <v>52.92331554178753</v>
      </c>
      <c r="C350" s="10">
        <v>3.025763486154166</v>
      </c>
      <c r="D350" s="10">
        <v>0.21824484528983126</v>
      </c>
      <c r="E350" s="10">
        <v>0.1462028575242559</v>
      </c>
      <c r="F350" s="10">
        <v>0.10382521766215275</v>
      </c>
      <c r="G350" s="10">
        <v>0.036020993882787684</v>
      </c>
      <c r="H350" s="10">
        <f t="shared" si="19"/>
        <v>2.4104201758432606</v>
      </c>
      <c r="I350" s="10">
        <f t="shared" si="20"/>
        <v>10.732294350033232</v>
      </c>
    </row>
    <row r="351" spans="1:9" ht="13.5" customHeight="1">
      <c r="A351" s="9">
        <v>39124.50037037037</v>
      </c>
      <c r="B351" s="10">
        <v>54.00394535827116</v>
      </c>
      <c r="C351" s="10">
        <v>2.996099138250693</v>
      </c>
      <c r="D351" s="10">
        <v>0.1906993793794642</v>
      </c>
      <c r="E351" s="10">
        <v>0.15467838549667653</v>
      </c>
      <c r="F351" s="10">
        <v>0.08899304371041664</v>
      </c>
      <c r="G351" s="10">
        <v>0.016951055944841264</v>
      </c>
      <c r="H351" s="10">
        <f t="shared" si="19"/>
        <v>2.39297736472078</v>
      </c>
      <c r="I351" s="10">
        <f t="shared" si="20"/>
        <v>10.65463096788327</v>
      </c>
    </row>
    <row r="352" spans="1:9" ht="13.5" customHeight="1">
      <c r="A352" s="9">
        <v>39124.50048611111</v>
      </c>
      <c r="B352" s="10">
        <v>54.847260391527016</v>
      </c>
      <c r="C352" s="10">
        <v>2.8795606286299096</v>
      </c>
      <c r="D352" s="10">
        <v>0.24367142920709317</v>
      </c>
      <c r="E352" s="10">
        <v>0.16739167745530747</v>
      </c>
      <c r="F352" s="10">
        <v>0.12713291958630948</v>
      </c>
      <c r="G352" s="10">
        <v>0.03813987587589284</v>
      </c>
      <c r="H352" s="10">
        <f t="shared" si="19"/>
        <v>2.5452930422747655</v>
      </c>
      <c r="I352" s="10">
        <f t="shared" si="20"/>
        <v>11.332810109435734</v>
      </c>
    </row>
    <row r="353" spans="1:9" ht="13.5" customHeight="1">
      <c r="A353" s="9">
        <v>39124.500601851854</v>
      </c>
      <c r="B353" s="10">
        <v>54.40229517297493</v>
      </c>
      <c r="C353" s="10">
        <v>3.059665598043848</v>
      </c>
      <c r="D353" s="10">
        <v>0.22036372728293643</v>
      </c>
      <c r="E353" s="10">
        <v>0.1313706835725198</v>
      </c>
      <c r="F353" s="10">
        <v>0.0953496896897321</v>
      </c>
      <c r="G353" s="10">
        <v>0.02118881993105158</v>
      </c>
      <c r="H353" s="10">
        <f t="shared" si="19"/>
        <v>2.4238092397319146</v>
      </c>
      <c r="I353" s="10">
        <f t="shared" si="20"/>
        <v>10.791908593294437</v>
      </c>
    </row>
    <row r="354" spans="1:9" ht="13.5" customHeight="1">
      <c r="A354" s="9">
        <v>39124.50071759259</v>
      </c>
      <c r="B354" s="10">
        <v>55.19475703839626</v>
      </c>
      <c r="C354" s="10">
        <v>3.087211063954215</v>
      </c>
      <c r="D354" s="10">
        <v>0.21612596329672612</v>
      </c>
      <c r="E354" s="10">
        <v>0.18222385140704359</v>
      </c>
      <c r="F354" s="10">
        <v>0.11865739161388884</v>
      </c>
      <c r="G354" s="10">
        <v>0.03813987587589284</v>
      </c>
      <c r="H354" s="10">
        <f t="shared" si="19"/>
        <v>2.5549916220432696</v>
      </c>
      <c r="I354" s="10">
        <f t="shared" si="20"/>
        <v>11.375992627527813</v>
      </c>
    </row>
    <row r="355" spans="1:9" ht="13.5" customHeight="1">
      <c r="A355" s="9">
        <v>39124.50083333333</v>
      </c>
      <c r="B355" s="10">
        <v>56.62712126573535</v>
      </c>
      <c r="C355" s="10">
        <v>3.3330013751544136</v>
      </c>
      <c r="D355" s="10">
        <v>0.23519590123467254</v>
      </c>
      <c r="E355" s="10">
        <v>0.15255950350357136</v>
      </c>
      <c r="F355" s="10">
        <v>0.08263639773110117</v>
      </c>
      <c r="G355" s="10">
        <v>0.027545465910367054</v>
      </c>
      <c r="H355" s="10">
        <f t="shared" si="19"/>
        <v>2.5000416643031533</v>
      </c>
      <c r="I355" s="10">
        <f t="shared" si="20"/>
        <v>11.131330254179357</v>
      </c>
    </row>
    <row r="356" spans="1:9" ht="13.5" customHeight="1">
      <c r="A356" s="9">
        <v>39124.50094907408</v>
      </c>
      <c r="B356" s="10">
        <v>67.34018862287503</v>
      </c>
      <c r="C356" s="10">
        <v>4.303449327996576</v>
      </c>
      <c r="D356" s="10">
        <v>0.4047064606830852</v>
      </c>
      <c r="E356" s="10">
        <v>0.2457903112001983</v>
      </c>
      <c r="F356" s="10">
        <v>0.1313706835725198</v>
      </c>
      <c r="G356" s="10">
        <v>0.03390211188968253</v>
      </c>
      <c r="H356" s="10">
        <f t="shared" si="19"/>
        <v>3.1867954862511003</v>
      </c>
      <c r="I356" s="10">
        <f t="shared" si="20"/>
        <v>14.189072732864512</v>
      </c>
    </row>
    <row r="357" spans="1:9" ht="13.5" customHeight="1">
      <c r="A357" s="9">
        <v>39124.501064814816</v>
      </c>
      <c r="B357" s="10">
        <v>82.1596492826525</v>
      </c>
      <c r="C357" s="10">
        <v>5.549351939942409</v>
      </c>
      <c r="D357" s="10">
        <v>0.5826925481039185</v>
      </c>
      <c r="E357" s="10">
        <v>0.34537776487614075</v>
      </c>
      <c r="F357" s="10">
        <v>0.1906993793794642</v>
      </c>
      <c r="G357" s="10">
        <v>0.18010496941393841</v>
      </c>
      <c r="H357" s="10">
        <f t="shared" si="19"/>
        <v>4.067255711268987</v>
      </c>
      <c r="I357" s="10">
        <f t="shared" si="20"/>
        <v>18.10928481583992</v>
      </c>
    </row>
    <row r="358" spans="1:9" ht="13.5" customHeight="1">
      <c r="A358" s="9">
        <v>39124.501180555555</v>
      </c>
      <c r="B358" s="10">
        <v>93.73722049297908</v>
      </c>
      <c r="C358" s="10">
        <v>6.37147815326721</v>
      </c>
      <c r="D358" s="10">
        <v>0.6462590078970731</v>
      </c>
      <c r="E358" s="10">
        <v>0.3708043487934026</v>
      </c>
      <c r="F358" s="10">
        <v>0.16315391346909716</v>
      </c>
      <c r="G358" s="10">
        <v>0.01906993793794642</v>
      </c>
      <c r="H358" s="10">
        <f t="shared" si="19"/>
        <v>4.457547909335521</v>
      </c>
      <c r="I358" s="10">
        <f t="shared" si="20"/>
        <v>19.84704439574641</v>
      </c>
    </row>
    <row r="359" spans="1:9" ht="13.5" customHeight="1">
      <c r="A359" s="9">
        <v>39124.501296296294</v>
      </c>
      <c r="B359" s="10">
        <v>96.48329155604337</v>
      </c>
      <c r="C359" s="10">
        <v>6.51132436481215</v>
      </c>
      <c r="D359" s="10">
        <v>0.656853417862599</v>
      </c>
      <c r="E359" s="10">
        <v>0.37716099477271814</v>
      </c>
      <c r="F359" s="10">
        <v>0.1716294414415178</v>
      </c>
      <c r="G359" s="10">
        <v>0.02966434790347221</v>
      </c>
      <c r="H359" s="10">
        <f t="shared" si="19"/>
        <v>4.589227713590567</v>
      </c>
      <c r="I359" s="10">
        <f t="shared" si="20"/>
        <v>20.433343180241735</v>
      </c>
    </row>
    <row r="360" spans="1:9" ht="13.5" customHeight="1">
      <c r="A360" s="9">
        <v>39124.50141203704</v>
      </c>
      <c r="B360" s="10">
        <v>90.55677862132825</v>
      </c>
      <c r="C360" s="10">
        <v>6.263415171618847</v>
      </c>
      <c r="D360" s="10">
        <v>0.591168076076339</v>
      </c>
      <c r="E360" s="10">
        <v>0.36444770281408717</v>
      </c>
      <c r="F360" s="10">
        <v>0.16951055944841265</v>
      </c>
      <c r="G360" s="10">
        <v>0.03390211188968253</v>
      </c>
      <c r="H360" s="10">
        <f t="shared" si="19"/>
        <v>4.349952666790567</v>
      </c>
      <c r="I360" s="10">
        <f t="shared" si="20"/>
        <v>19.36798110826306</v>
      </c>
    </row>
    <row r="361" spans="1:9" ht="13.5" customHeight="1">
      <c r="A361" s="9">
        <v>39124.50152777778</v>
      </c>
      <c r="B361" s="10">
        <v>88.99304371041663</v>
      </c>
      <c r="C361" s="10">
        <v>6.276128463577478</v>
      </c>
      <c r="D361" s="10">
        <v>0.5403149082418153</v>
      </c>
      <c r="E361" s="10">
        <v>0.362328820820982</v>
      </c>
      <c r="F361" s="10">
        <v>0.15467838549667653</v>
      </c>
      <c r="G361" s="10">
        <v>0.036020993882787684</v>
      </c>
      <c r="H361" s="10">
        <f t="shared" si="19"/>
        <v>4.243544369949443</v>
      </c>
      <c r="I361" s="10">
        <f t="shared" si="20"/>
        <v>18.89420264655352</v>
      </c>
    </row>
    <row r="362" spans="1:9" ht="13.5" customHeight="1">
      <c r="A362" s="9">
        <v>39124.50164351852</v>
      </c>
      <c r="B362" s="10">
        <v>81.15106145393445</v>
      </c>
      <c r="C362" s="10">
        <v>5.301442746749105</v>
      </c>
      <c r="D362" s="10">
        <v>0.5212449703038688</v>
      </c>
      <c r="E362" s="10">
        <v>0.36656658480719234</v>
      </c>
      <c r="F362" s="10">
        <v>0.120776273606994</v>
      </c>
      <c r="G362" s="10">
        <v>0.027545465910367054</v>
      </c>
      <c r="H362" s="10">
        <f t="shared" si="19"/>
        <v>3.793142035278217</v>
      </c>
      <c r="I362" s="10">
        <f t="shared" si="20"/>
        <v>16.888805214156616</v>
      </c>
    </row>
    <row r="363" spans="1:9" ht="13.5" customHeight="1">
      <c r="A363" s="9">
        <v>39124.501759259256</v>
      </c>
      <c r="B363" s="10">
        <v>41.15716383407459</v>
      </c>
      <c r="C363" s="10">
        <v>2.862609572685068</v>
      </c>
      <c r="D363" s="10">
        <v>0.2627413671450396</v>
      </c>
      <c r="E363" s="10">
        <v>0.20129378934499</v>
      </c>
      <c r="F363" s="10">
        <v>0.09958745367594242</v>
      </c>
      <c r="G363" s="10">
        <v>0.012713291958630949</v>
      </c>
      <c r="H363" s="10">
        <f t="shared" si="19"/>
        <v>2.069979760910369</v>
      </c>
      <c r="I363" s="10">
        <f t="shared" si="20"/>
        <v>9.216497735681948</v>
      </c>
    </row>
    <row r="364" spans="1:9" ht="13.5" customHeight="1">
      <c r="A364" s="9">
        <v>39124.501875</v>
      </c>
      <c r="B364" s="10">
        <v>27.204325909477124</v>
      </c>
      <c r="C364" s="10">
        <v>1.9006371478153268</v>
      </c>
      <c r="D364" s="10">
        <v>0.1864616153932539</v>
      </c>
      <c r="E364" s="10">
        <v>0.1059440996552579</v>
      </c>
      <c r="F364" s="10">
        <v>0.08475527972420632</v>
      </c>
      <c r="G364" s="10">
        <v>0.006356645979315474</v>
      </c>
      <c r="H364" s="10">
        <f t="shared" si="19"/>
        <v>1.4126064913659981</v>
      </c>
      <c r="I364" s="10">
        <f t="shared" si="20"/>
        <v>6.2895709296010285</v>
      </c>
    </row>
    <row r="365" spans="1:9" ht="13.5" customHeight="1">
      <c r="A365" s="9">
        <v>39124.50199074074</v>
      </c>
      <c r="B365" s="10">
        <v>40.394366316556734</v>
      </c>
      <c r="C365" s="10">
        <v>2.8053997588712294</v>
      </c>
      <c r="D365" s="10">
        <v>0.2881679510623015</v>
      </c>
      <c r="E365" s="10">
        <v>0.18858049738635907</v>
      </c>
      <c r="F365" s="10">
        <v>0.10170633566904759</v>
      </c>
      <c r="G365" s="10">
        <v>0.023307701924156737</v>
      </c>
      <c r="H365" s="10">
        <f t="shared" si="19"/>
        <v>2.045307377203189</v>
      </c>
      <c r="I365" s="10">
        <f t="shared" si="20"/>
        <v>9.106644985976272</v>
      </c>
    </row>
    <row r="366" spans="1:9" ht="13.5" customHeight="1">
      <c r="A366" s="9">
        <v>39124.50210648148</v>
      </c>
      <c r="B366" s="10">
        <v>35.25395860128362</v>
      </c>
      <c r="C366" s="10">
        <v>2.3773855962639874</v>
      </c>
      <c r="D366" s="10">
        <v>0.2521469571795138</v>
      </c>
      <c r="E366" s="10">
        <v>0.16527279546220233</v>
      </c>
      <c r="F366" s="10">
        <v>0.08899304371041664</v>
      </c>
      <c r="G366" s="10">
        <v>0.023307701924156737</v>
      </c>
      <c r="H366" s="10">
        <f t="shared" si="19"/>
        <v>1.7786630413811653</v>
      </c>
      <c r="I366" s="10">
        <f t="shared" si="20"/>
        <v>7.919422306922016</v>
      </c>
    </row>
    <row r="367" spans="1:9" ht="13.5" customHeight="1">
      <c r="A367" s="9">
        <v>39124.502222222225</v>
      </c>
      <c r="B367" s="10">
        <v>17.85369967390406</v>
      </c>
      <c r="C367" s="10">
        <v>1.2501403759320433</v>
      </c>
      <c r="D367" s="10">
        <v>0.1419650935380456</v>
      </c>
      <c r="E367" s="10">
        <v>0.08263639773110117</v>
      </c>
      <c r="F367" s="10">
        <v>0.08263639773110117</v>
      </c>
      <c r="G367" s="10">
        <v>0.027545465910367054</v>
      </c>
      <c r="H367" s="10">
        <f t="shared" si="19"/>
        <v>1.0240553977136253</v>
      </c>
      <c r="I367" s="10">
        <f t="shared" si="20"/>
        <v>4.559563543795046</v>
      </c>
    </row>
    <row r="368" spans="1:9" ht="13.5" customHeight="1">
      <c r="A368" s="9">
        <v>39124.502337962964</v>
      </c>
      <c r="B368" s="10">
        <v>14.628761280398011</v>
      </c>
      <c r="C368" s="10">
        <v>1.0573221145594738</v>
      </c>
      <c r="D368" s="10">
        <v>0.09111192570352179</v>
      </c>
      <c r="E368" s="10">
        <v>0.05297204982762895</v>
      </c>
      <c r="F368" s="10">
        <v>0.06992310577247021</v>
      </c>
      <c r="G368" s="10">
        <v>0.014832173951736105</v>
      </c>
      <c r="H368" s="10">
        <f t="shared" si="19"/>
        <v>0.8330803023976516</v>
      </c>
      <c r="I368" s="10">
        <f t="shared" si="20"/>
        <v>3.7092549722864914</v>
      </c>
    </row>
    <row r="369" spans="1:9" ht="13.5" customHeight="1">
      <c r="A369" s="9">
        <v>39124.5024537037</v>
      </c>
      <c r="B369" s="10">
        <v>16.83875519920669</v>
      </c>
      <c r="C369" s="10">
        <v>1.1060564004008924</v>
      </c>
      <c r="D369" s="10">
        <v>0.11230074563457337</v>
      </c>
      <c r="E369" s="10">
        <v>0.07416086975868053</v>
      </c>
      <c r="F369" s="10">
        <v>0.04237763986210316</v>
      </c>
      <c r="G369" s="10">
        <v>0.016951055944841264</v>
      </c>
      <c r="H369" s="10">
        <f t="shared" si="19"/>
        <v>0.8406732850382609</v>
      </c>
      <c r="I369" s="10">
        <f t="shared" si="20"/>
        <v>3.7430624078159433</v>
      </c>
    </row>
    <row r="370" spans="1:9" ht="13.5" customHeight="1">
      <c r="A370" s="9">
        <v>39124.50256944444</v>
      </c>
      <c r="B370" s="10">
        <v>17.27736377177946</v>
      </c>
      <c r="C370" s="10">
        <v>1.1293641023250491</v>
      </c>
      <c r="D370" s="10">
        <v>0.11441962762767853</v>
      </c>
      <c r="E370" s="10">
        <v>0.08687416171731148</v>
      </c>
      <c r="F370" s="10">
        <v>0.06356645979315474</v>
      </c>
      <c r="G370" s="10">
        <v>0.02118881993105158</v>
      </c>
      <c r="H370" s="10">
        <f t="shared" si="19"/>
        <v>0.9305236614852225</v>
      </c>
      <c r="I370" s="10">
        <f t="shared" si="20"/>
        <v>4.1431174260879065</v>
      </c>
    </row>
    <row r="371" spans="1:9" ht="13.5" customHeight="1">
      <c r="A371" s="9">
        <v>39124.50268518519</v>
      </c>
      <c r="B371" s="10">
        <v>19.47888216261572</v>
      </c>
      <c r="C371" s="10">
        <v>1.1992872080975194</v>
      </c>
      <c r="D371" s="10">
        <v>0.09111192570352179</v>
      </c>
      <c r="E371" s="10">
        <v>0.08263639773110117</v>
      </c>
      <c r="F371" s="10">
        <v>0.06992310577247021</v>
      </c>
      <c r="G371" s="10">
        <v>0.016951055944841264</v>
      </c>
      <c r="H371" s="10">
        <f t="shared" si="19"/>
        <v>1.0156612483096588</v>
      </c>
      <c r="I371" s="10">
        <f t="shared" si="20"/>
        <v>4.522188946982269</v>
      </c>
    </row>
    <row r="372" spans="1:9" ht="13.5" customHeight="1">
      <c r="A372" s="9">
        <v>39124.502800925926</v>
      </c>
      <c r="B372" s="10">
        <v>23.040722793025488</v>
      </c>
      <c r="C372" s="10">
        <v>1.4916929231460312</v>
      </c>
      <c r="D372" s="10">
        <v>0.12925180157941463</v>
      </c>
      <c r="E372" s="10">
        <v>0.11441962762767853</v>
      </c>
      <c r="F372" s="10">
        <v>0.0656853417862599</v>
      </c>
      <c r="G372" s="10">
        <v>0.027545465910367054</v>
      </c>
      <c r="H372" s="10">
        <f t="shared" si="19"/>
        <v>1.1737547710420393</v>
      </c>
      <c r="I372" s="10">
        <f t="shared" si="20"/>
        <v>5.226093700934141</v>
      </c>
    </row>
    <row r="373" spans="1:9" ht="13.5" customHeight="1">
      <c r="A373" s="9">
        <v>39124.502916666665</v>
      </c>
      <c r="B373" s="10">
        <v>26.945822306318295</v>
      </c>
      <c r="C373" s="10">
        <v>1.6188258427323408</v>
      </c>
      <c r="D373" s="10">
        <v>0.15044062151046622</v>
      </c>
      <c r="E373" s="10">
        <v>0.09958745367594242</v>
      </c>
      <c r="F373" s="10">
        <v>0.05297204982762895</v>
      </c>
      <c r="G373" s="10">
        <v>0.025426583917261898</v>
      </c>
      <c r="H373" s="10">
        <f t="shared" si="19"/>
        <v>1.2630427120620498</v>
      </c>
      <c r="I373" s="10">
        <f t="shared" si="20"/>
        <v>5.623644499147121</v>
      </c>
    </row>
    <row r="374" spans="1:9" ht="13.5" customHeight="1">
      <c r="A374" s="9">
        <v>39124.50303240741</v>
      </c>
      <c r="B374" s="10">
        <v>25.852479197876033</v>
      </c>
      <c r="C374" s="10">
        <v>1.6442524266496026</v>
      </c>
      <c r="D374" s="10">
        <v>0.14408397553115074</v>
      </c>
      <c r="E374" s="10">
        <v>0.10382521766215275</v>
      </c>
      <c r="F374" s="10">
        <v>0.08051751573799601</v>
      </c>
      <c r="G374" s="10">
        <v>0.02118881993105158</v>
      </c>
      <c r="H374" s="10">
        <f t="shared" si="19"/>
        <v>1.318188835239834</v>
      </c>
      <c r="I374" s="10">
        <f t="shared" si="20"/>
        <v>5.869180290847885</v>
      </c>
    </row>
    <row r="375" spans="1:9" ht="13.5" customHeight="1">
      <c r="A375" s="9">
        <v>39124.50314814815</v>
      </c>
      <c r="B375" s="10">
        <v>22.472862418873305</v>
      </c>
      <c r="C375" s="10">
        <v>1.3645600035597218</v>
      </c>
      <c r="D375" s="10">
        <v>0.10806298164836306</v>
      </c>
      <c r="E375" s="10">
        <v>0.10170633566904759</v>
      </c>
      <c r="F375" s="10">
        <v>0.07204198776557537</v>
      </c>
      <c r="G375" s="10">
        <v>0.025426583917261898</v>
      </c>
      <c r="H375" s="10">
        <f t="shared" si="19"/>
        <v>1.1482266205347196</v>
      </c>
      <c r="I375" s="10">
        <f t="shared" si="20"/>
        <v>5.112430685580124</v>
      </c>
    </row>
    <row r="376" spans="1:9" ht="13.5" customHeight="1">
      <c r="A376" s="9">
        <v>39124.50326388889</v>
      </c>
      <c r="B376" s="10">
        <v>19.593301790243395</v>
      </c>
      <c r="C376" s="10">
        <v>1.2162382640423606</v>
      </c>
      <c r="D376" s="10">
        <v>0.12925180157941463</v>
      </c>
      <c r="E376" s="10">
        <v>0.05932869580694442</v>
      </c>
      <c r="F376" s="10">
        <v>0.08263639773110117</v>
      </c>
      <c r="G376" s="10">
        <v>0.023307701924156737</v>
      </c>
      <c r="H376" s="10">
        <f t="shared" si="19"/>
        <v>1.0545223610527676</v>
      </c>
      <c r="I376" s="10">
        <f t="shared" si="20"/>
        <v>4.695216415350088</v>
      </c>
    </row>
    <row r="377" spans="1:9" ht="13.5" customHeight="1">
      <c r="A377" s="9">
        <v>39124.50337962963</v>
      </c>
      <c r="B377" s="10">
        <v>19.224616323443097</v>
      </c>
      <c r="C377" s="10">
        <v>1.2501403759320433</v>
      </c>
      <c r="D377" s="10">
        <v>0.120776273606994</v>
      </c>
      <c r="E377" s="10">
        <v>0.06992310577247021</v>
      </c>
      <c r="F377" s="10">
        <v>0.08899304371041664</v>
      </c>
      <c r="G377" s="10">
        <v>0.04237763986210316</v>
      </c>
      <c r="H377" s="10">
        <f t="shared" si="19"/>
        <v>1.0712851006061401</v>
      </c>
      <c r="I377" s="10">
        <f t="shared" si="20"/>
        <v>4.7698518074708005</v>
      </c>
    </row>
    <row r="378" spans="1:9" ht="13.5" customHeight="1">
      <c r="A378" s="9">
        <v>39124.50349537037</v>
      </c>
      <c r="B378" s="10">
        <v>22.599995338459614</v>
      </c>
      <c r="C378" s="10">
        <v>1.3921054694700887</v>
      </c>
      <c r="D378" s="10">
        <v>0.1313706835725198</v>
      </c>
      <c r="E378" s="10">
        <v>0.120776273606994</v>
      </c>
      <c r="F378" s="10">
        <v>0.07416086975868053</v>
      </c>
      <c r="G378" s="10">
        <v>0.012713291958630949</v>
      </c>
      <c r="H378" s="10">
        <f t="shared" si="19"/>
        <v>1.1803194805399868</v>
      </c>
      <c r="I378" s="10">
        <f t="shared" si="20"/>
        <v>5.2553227935879905</v>
      </c>
    </row>
    <row r="379" spans="1:9" ht="13.5" customHeight="1">
      <c r="A379" s="9">
        <v>39124.50361111111</v>
      </c>
      <c r="B379" s="10">
        <v>26.18726255278665</v>
      </c>
      <c r="C379" s="10">
        <v>1.6421335446564975</v>
      </c>
      <c r="D379" s="10">
        <v>0.14832173951736105</v>
      </c>
      <c r="E379" s="10">
        <v>0.10806298164836306</v>
      </c>
      <c r="F379" s="10">
        <v>0.11441962762767853</v>
      </c>
      <c r="G379" s="10">
        <v>0.01906993793794642</v>
      </c>
      <c r="H379" s="10">
        <f t="shared" si="19"/>
        <v>1.436064412897191</v>
      </c>
      <c r="I379" s="10">
        <f t="shared" si="20"/>
        <v>6.394016337599104</v>
      </c>
    </row>
    <row r="380" spans="1:9" ht="13.5" customHeight="1">
      <c r="A380" s="9">
        <v>39124.50372685185</v>
      </c>
      <c r="B380" s="10">
        <v>28.08154305462266</v>
      </c>
      <c r="C380" s="10">
        <v>1.6548468366151283</v>
      </c>
      <c r="D380" s="10">
        <v>0.14408397553115074</v>
      </c>
      <c r="E380" s="10">
        <v>0.08899304371041664</v>
      </c>
      <c r="F380" s="10">
        <v>0.08687416171731148</v>
      </c>
      <c r="G380" s="10">
        <v>0.012713291958630949</v>
      </c>
      <c r="H380" s="10">
        <f t="shared" si="19"/>
        <v>1.396814260883328</v>
      </c>
      <c r="I380" s="10">
        <f t="shared" si="20"/>
        <v>6.219256688257487</v>
      </c>
    </row>
    <row r="381" spans="1:9" ht="13.5" customHeight="1">
      <c r="A381" s="9">
        <v>39124.503842592596</v>
      </c>
      <c r="B381" s="10">
        <v>28.06671088067092</v>
      </c>
      <c r="C381" s="10">
        <v>1.661203482594444</v>
      </c>
      <c r="D381" s="10">
        <v>0.15044062151046622</v>
      </c>
      <c r="E381" s="10">
        <v>0.0953496896897321</v>
      </c>
      <c r="F381" s="10">
        <v>0.06144757780004958</v>
      </c>
      <c r="G381" s="10">
        <v>0.02966434790347221</v>
      </c>
      <c r="H381" s="10">
        <f t="shared" si="19"/>
        <v>1.324925685396981</v>
      </c>
      <c r="I381" s="10">
        <f t="shared" si="20"/>
        <v>5.899175832539398</v>
      </c>
    </row>
    <row r="382" spans="1:9" ht="13.5" customHeight="1">
      <c r="A382" s="9">
        <v>39124.503958333335</v>
      </c>
      <c r="B382" s="10">
        <v>26.723339697042253</v>
      </c>
      <c r="C382" s="10">
        <v>1.6569657186082336</v>
      </c>
      <c r="D382" s="10">
        <v>0.1462028575242559</v>
      </c>
      <c r="E382" s="10">
        <v>0.120776273606994</v>
      </c>
      <c r="F382" s="10">
        <v>0.0656853417862599</v>
      </c>
      <c r="G382" s="10">
        <v>0.023307701924156737</v>
      </c>
      <c r="H382" s="10">
        <f t="shared" si="19"/>
        <v>1.3123427401490693</v>
      </c>
      <c r="I382" s="10">
        <f t="shared" si="20"/>
        <v>5.843150798587092</v>
      </c>
    </row>
    <row r="383" spans="1:9" ht="13.5" customHeight="1">
      <c r="A383" s="9">
        <v>39124.50407407407</v>
      </c>
      <c r="B383" s="10">
        <v>25.060017332454702</v>
      </c>
      <c r="C383" s="10">
        <v>1.4535530472701383</v>
      </c>
      <c r="D383" s="10">
        <v>0.120776273606994</v>
      </c>
      <c r="E383" s="10">
        <v>0.08899304371041664</v>
      </c>
      <c r="F383" s="10">
        <v>0.0656853417862599</v>
      </c>
      <c r="G383" s="10">
        <v>0.03390211188968253</v>
      </c>
      <c r="H383" s="10">
        <f t="shared" si="19"/>
        <v>1.2119755575600142</v>
      </c>
      <c r="I383" s="10">
        <f t="shared" si="20"/>
        <v>5.396270143743406</v>
      </c>
    </row>
    <row r="384" spans="1:9" ht="13.5" customHeight="1">
      <c r="A384" s="9">
        <v>39124.50418981481</v>
      </c>
      <c r="B384" s="10">
        <v>26.827164914704404</v>
      </c>
      <c r="C384" s="10">
        <v>1.61035031475992</v>
      </c>
      <c r="D384" s="10">
        <v>0.13772732955183528</v>
      </c>
      <c r="E384" s="10">
        <v>0.08899304371041664</v>
      </c>
      <c r="F384" s="10">
        <v>0.07627975175178568</v>
      </c>
      <c r="G384" s="10">
        <v>0.01906993793794642</v>
      </c>
      <c r="H384" s="10">
        <f t="shared" si="19"/>
        <v>1.3196683435039116</v>
      </c>
      <c r="I384" s="10">
        <f t="shared" si="20"/>
        <v>5.875767739103803</v>
      </c>
    </row>
    <row r="385" spans="1:9" ht="13.5" customHeight="1">
      <c r="A385" s="9">
        <v>39124.50430555556</v>
      </c>
      <c r="B385" s="10">
        <v>25.632115470593096</v>
      </c>
      <c r="C385" s="10">
        <v>1.517119507063293</v>
      </c>
      <c r="D385" s="10">
        <v>0.120776273606994</v>
      </c>
      <c r="E385" s="10">
        <v>0.1059440996552579</v>
      </c>
      <c r="F385" s="10">
        <v>0.07627975175178568</v>
      </c>
      <c r="G385" s="10">
        <v>0.01906993793794642</v>
      </c>
      <c r="H385" s="10">
        <f t="shared" si="19"/>
        <v>1.2800032902325864</v>
      </c>
      <c r="I385" s="10">
        <f t="shared" si="20"/>
        <v>5.699160759381404</v>
      </c>
    </row>
    <row r="386" spans="1:9" ht="13.5" customHeight="1">
      <c r="A386" s="9">
        <v>39124.5044212963</v>
      </c>
      <c r="B386" s="10">
        <v>26.46271721189032</v>
      </c>
      <c r="C386" s="10">
        <v>1.6167069607392355</v>
      </c>
      <c r="D386" s="10">
        <v>0.17798608742083327</v>
      </c>
      <c r="E386" s="10">
        <v>0.09958745367594242</v>
      </c>
      <c r="F386" s="10">
        <v>0.08263639773110117</v>
      </c>
      <c r="G386" s="10">
        <v>0.025426583917261898</v>
      </c>
      <c r="H386" s="10">
        <f t="shared" si="19"/>
        <v>1.3463333747631212</v>
      </c>
      <c r="I386" s="10">
        <f t="shared" si="20"/>
        <v>5.99449266814094</v>
      </c>
    </row>
    <row r="387" spans="1:9" ht="13.5" customHeight="1">
      <c r="A387" s="9">
        <v>39124.504537037035</v>
      </c>
      <c r="B387" s="10">
        <v>33.68174816239959</v>
      </c>
      <c r="C387" s="10">
        <v>2.038364477367162</v>
      </c>
      <c r="D387" s="10">
        <v>0.17374832343462296</v>
      </c>
      <c r="E387" s="10">
        <v>0.10170633566904759</v>
      </c>
      <c r="F387" s="10">
        <v>0.12289515560009916</v>
      </c>
      <c r="G387" s="10">
        <v>0.120776273606994</v>
      </c>
      <c r="H387" s="10">
        <f t="shared" si="19"/>
        <v>1.7354388671397307</v>
      </c>
      <c r="I387" s="10">
        <f t="shared" si="20"/>
        <v>7.726968490925429</v>
      </c>
    </row>
    <row r="388" spans="1:9" ht="13.5" customHeight="1">
      <c r="A388" s="9">
        <v>39124.50465277778</v>
      </c>
      <c r="B388" s="10">
        <v>37.38979165033362</v>
      </c>
      <c r="C388" s="10">
        <v>2.061672179291319</v>
      </c>
      <c r="D388" s="10">
        <v>0.17798608742083327</v>
      </c>
      <c r="E388" s="10">
        <v>0.11441962762767853</v>
      </c>
      <c r="F388" s="10">
        <v>0.08899304371041664</v>
      </c>
      <c r="G388" s="10">
        <v>0.08051751573799601</v>
      </c>
      <c r="H388" s="10">
        <f t="shared" si="19"/>
        <v>1.7562881552679181</v>
      </c>
      <c r="I388" s="10">
        <f t="shared" si="20"/>
        <v>7.819799068524656</v>
      </c>
    </row>
    <row r="389" spans="1:9" ht="13.5" customHeight="1">
      <c r="A389" s="9">
        <v>39124.50476851852</v>
      </c>
      <c r="B389" s="10">
        <v>36.36001500168451</v>
      </c>
      <c r="C389" s="10">
        <v>2.063791061284424</v>
      </c>
      <c r="D389" s="10">
        <v>0.2076504353243055</v>
      </c>
      <c r="E389" s="10">
        <v>0.1356084475587301</v>
      </c>
      <c r="F389" s="10">
        <v>0.08051751573799601</v>
      </c>
      <c r="G389" s="10">
        <v>0.02966434790347221</v>
      </c>
      <c r="H389" s="10">
        <f t="shared" si="19"/>
        <v>1.7210001513488484</v>
      </c>
      <c r="I389" s="10">
        <f t="shared" si="20"/>
        <v>7.662680716761735</v>
      </c>
    </row>
    <row r="390" spans="1:9" ht="13.5" customHeight="1">
      <c r="A390" s="9">
        <v>39124.50488425926</v>
      </c>
      <c r="B390" s="10">
        <v>38.23098780159636</v>
      </c>
      <c r="C390" s="10">
        <v>2.104049819153422</v>
      </c>
      <c r="D390" s="10">
        <v>0.15467838549667653</v>
      </c>
      <c r="E390" s="10">
        <v>0.10170633566904759</v>
      </c>
      <c r="F390" s="10">
        <v>0.07627975175178568</v>
      </c>
      <c r="G390" s="10">
        <v>0.03178322989657737</v>
      </c>
      <c r="H390" s="10">
        <f aca="true" t="shared" si="21" ref="H390:H453">PI()/6*(B390*B$5^3+C390*C$5^3+D390*D$5^3+E390*E$5^3+F390*F$5^3)</f>
        <v>1.732942056890172</v>
      </c>
      <c r="I390" s="10">
        <f aca="true" t="shared" si="22" ref="I390:I453">H390*$M$6</f>
        <v>7.715851548409351</v>
      </c>
    </row>
    <row r="391" spans="1:9" ht="13.5" customHeight="1">
      <c r="A391" s="9">
        <v>39124.505</v>
      </c>
      <c r="B391" s="10">
        <v>39.01497413904527</v>
      </c>
      <c r="C391" s="10">
        <v>2.320175782450148</v>
      </c>
      <c r="D391" s="10">
        <v>0.2076504353243055</v>
      </c>
      <c r="E391" s="10">
        <v>0.15255950350357136</v>
      </c>
      <c r="F391" s="10">
        <v>0.07839863374489084</v>
      </c>
      <c r="G391" s="10">
        <v>0.016951055944841264</v>
      </c>
      <c r="H391" s="10">
        <f t="shared" si="21"/>
        <v>1.834288461059787</v>
      </c>
      <c r="I391" s="10">
        <f t="shared" si="22"/>
        <v>8.167092146113538</v>
      </c>
    </row>
    <row r="392" spans="1:9" ht="13.5" customHeight="1">
      <c r="A392" s="9">
        <v>39124.50511574074</v>
      </c>
      <c r="B392" s="10">
        <v>34.87467872451779</v>
      </c>
      <c r="C392" s="10">
        <v>1.9133504397739576</v>
      </c>
      <c r="D392" s="10">
        <v>0.18858049738635907</v>
      </c>
      <c r="E392" s="10">
        <v>0.11653850962078369</v>
      </c>
      <c r="F392" s="10">
        <v>0.08263639773110117</v>
      </c>
      <c r="G392" s="10">
        <v>0.023307701924156737</v>
      </c>
      <c r="H392" s="10">
        <f t="shared" si="21"/>
        <v>1.6483790338045463</v>
      </c>
      <c r="I392" s="10">
        <f t="shared" si="22"/>
        <v>7.339338248371903</v>
      </c>
    </row>
    <row r="393" spans="1:9" ht="13.5" customHeight="1">
      <c r="A393" s="9">
        <v>39124.50523148148</v>
      </c>
      <c r="B393" s="10">
        <v>35.27938518520088</v>
      </c>
      <c r="C393" s="10">
        <v>2.0320078313878467</v>
      </c>
      <c r="D393" s="10">
        <v>0.1970560253587797</v>
      </c>
      <c r="E393" s="10">
        <v>0.1313706835725198</v>
      </c>
      <c r="F393" s="10">
        <v>0.08263639773110117</v>
      </c>
      <c r="G393" s="10">
        <v>0.016951055944841264</v>
      </c>
      <c r="H393" s="10">
        <f t="shared" si="21"/>
        <v>1.6856015918878369</v>
      </c>
      <c r="I393" s="10">
        <f t="shared" si="22"/>
        <v>7.5050701211029</v>
      </c>
    </row>
    <row r="394" spans="1:9" ht="13.5" customHeight="1">
      <c r="A394" s="9">
        <v>39124.50534722222</v>
      </c>
      <c r="B394" s="10">
        <v>32.620188283853906</v>
      </c>
      <c r="C394" s="10">
        <v>1.9832735455464279</v>
      </c>
      <c r="D394" s="10">
        <v>0.16315391346909716</v>
      </c>
      <c r="E394" s="10">
        <v>0.10382521766215275</v>
      </c>
      <c r="F394" s="10">
        <v>0.05297204982762895</v>
      </c>
      <c r="G394" s="10">
        <v>0.02118881993105158</v>
      </c>
      <c r="H394" s="10">
        <f t="shared" si="21"/>
        <v>1.481296888477181</v>
      </c>
      <c r="I394" s="10">
        <f t="shared" si="22"/>
        <v>6.595412030752608</v>
      </c>
    </row>
    <row r="395" spans="1:9" ht="13.5" customHeight="1">
      <c r="A395" s="9">
        <v>39124.50546296296</v>
      </c>
      <c r="B395" s="10">
        <v>30.963222565245673</v>
      </c>
      <c r="C395" s="10">
        <v>1.8074063401186997</v>
      </c>
      <c r="D395" s="10">
        <v>0.16527279546220233</v>
      </c>
      <c r="E395" s="10">
        <v>0.13984621154494042</v>
      </c>
      <c r="F395" s="10">
        <v>0.07204198776557537</v>
      </c>
      <c r="G395" s="10">
        <v>0.02966434790347221</v>
      </c>
      <c r="H395" s="10">
        <f t="shared" si="21"/>
        <v>1.4947536150315393</v>
      </c>
      <c r="I395" s="10">
        <f t="shared" si="22"/>
        <v>6.655327539184143</v>
      </c>
    </row>
    <row r="396" spans="1:9" ht="13.5" customHeight="1">
      <c r="A396" s="9">
        <v>39124.505578703705</v>
      </c>
      <c r="B396" s="10">
        <v>32.217600705163925</v>
      </c>
      <c r="C396" s="10">
        <v>1.862497271939434</v>
      </c>
      <c r="D396" s="10">
        <v>0.15891614948288685</v>
      </c>
      <c r="E396" s="10">
        <v>0.12289515560009916</v>
      </c>
      <c r="F396" s="10">
        <v>0.09111192570352179</v>
      </c>
      <c r="G396" s="10">
        <v>0.023307701924156737</v>
      </c>
      <c r="H396" s="10">
        <f t="shared" si="21"/>
        <v>1.5844880911116397</v>
      </c>
      <c r="I396" s="10">
        <f t="shared" si="22"/>
        <v>7.054866515952266</v>
      </c>
    </row>
    <row r="397" spans="1:9" ht="13.5" customHeight="1">
      <c r="A397" s="9">
        <v>39124.505694444444</v>
      </c>
      <c r="B397" s="10">
        <v>35.40439922279408</v>
      </c>
      <c r="C397" s="10">
        <v>2.023532303415426</v>
      </c>
      <c r="D397" s="10">
        <v>0.14408397553115074</v>
      </c>
      <c r="E397" s="10">
        <v>0.11441962762767853</v>
      </c>
      <c r="F397" s="10">
        <v>0.07839863374489084</v>
      </c>
      <c r="G397" s="10">
        <v>0.023307701924156737</v>
      </c>
      <c r="H397" s="10">
        <f t="shared" si="21"/>
        <v>1.650383106470023</v>
      </c>
      <c r="I397" s="10">
        <f t="shared" si="22"/>
        <v>7.34826129753997</v>
      </c>
    </row>
    <row r="398" spans="1:9" ht="13.5" customHeight="1">
      <c r="A398" s="9">
        <v>39124.50581018518</v>
      </c>
      <c r="B398" s="10">
        <v>37.24570767480247</v>
      </c>
      <c r="C398" s="10">
        <v>2.1549029869879455</v>
      </c>
      <c r="D398" s="10">
        <v>0.21824484528983126</v>
      </c>
      <c r="E398" s="10">
        <v>0.13984621154494042</v>
      </c>
      <c r="F398" s="10">
        <v>0.05932869580694442</v>
      </c>
      <c r="G398" s="10">
        <v>0.027545465910367054</v>
      </c>
      <c r="H398" s="10">
        <f t="shared" si="21"/>
        <v>1.6983990342388344</v>
      </c>
      <c r="I398" s="10">
        <f t="shared" si="22"/>
        <v>7.562050194375992</v>
      </c>
    </row>
    <row r="399" spans="1:9" ht="13.5" customHeight="1">
      <c r="A399" s="9">
        <v>39124.50592592593</v>
      </c>
      <c r="B399" s="10">
        <v>34.68609822713144</v>
      </c>
      <c r="C399" s="10">
        <v>1.9663224896015865</v>
      </c>
      <c r="D399" s="10">
        <v>0.19493714336567453</v>
      </c>
      <c r="E399" s="10">
        <v>0.12713291958630948</v>
      </c>
      <c r="F399" s="10">
        <v>0.06992310577247021</v>
      </c>
      <c r="G399" s="10">
        <v>0.008475527972420632</v>
      </c>
      <c r="H399" s="10">
        <f t="shared" si="21"/>
        <v>1.618068907415813</v>
      </c>
      <c r="I399" s="10">
        <f t="shared" si="22"/>
        <v>7.204383686735447</v>
      </c>
    </row>
    <row r="400" spans="1:9" ht="13.5" customHeight="1">
      <c r="A400" s="9">
        <v>39124.50604166667</v>
      </c>
      <c r="B400" s="10">
        <v>30.831851881673153</v>
      </c>
      <c r="C400" s="10">
        <v>1.6527279546220233</v>
      </c>
      <c r="D400" s="10">
        <v>0.15467838549667653</v>
      </c>
      <c r="E400" s="10">
        <v>0.09746857168283726</v>
      </c>
      <c r="F400" s="10">
        <v>0.10170633566904759</v>
      </c>
      <c r="G400" s="10">
        <v>0.03813987587589284</v>
      </c>
      <c r="H400" s="10">
        <f t="shared" si="21"/>
        <v>1.5341362462818668</v>
      </c>
      <c r="I400" s="10">
        <f t="shared" si="22"/>
        <v>6.830677046748511</v>
      </c>
    </row>
    <row r="401" spans="1:9" ht="13.5" customHeight="1">
      <c r="A401" s="9">
        <v>39124.506157407406</v>
      </c>
      <c r="B401" s="10">
        <v>32.289642692929505</v>
      </c>
      <c r="C401" s="10">
        <v>1.8815672098773804</v>
      </c>
      <c r="D401" s="10">
        <v>0.17798608742083327</v>
      </c>
      <c r="E401" s="10">
        <v>0.11865739161388884</v>
      </c>
      <c r="F401" s="10">
        <v>0.08687416171731148</v>
      </c>
      <c r="G401" s="10">
        <v>0.025426583917261898</v>
      </c>
      <c r="H401" s="10">
        <f t="shared" si="21"/>
        <v>1.5779313557156447</v>
      </c>
      <c r="I401" s="10">
        <f t="shared" si="22"/>
        <v>7.0256729276516365</v>
      </c>
    </row>
    <row r="402" spans="1:9" ht="13.5" customHeight="1">
      <c r="A402" s="9">
        <v>39124.506273148145</v>
      </c>
      <c r="B402" s="10">
        <v>25.735940688255248</v>
      </c>
      <c r="C402" s="10">
        <v>1.580685966856448</v>
      </c>
      <c r="D402" s="10">
        <v>0.15044062151046622</v>
      </c>
      <c r="E402" s="10">
        <v>0.07627975175178568</v>
      </c>
      <c r="F402" s="10">
        <v>0.08051751573799601</v>
      </c>
      <c r="G402" s="10">
        <v>0.03178322989657737</v>
      </c>
      <c r="H402" s="10">
        <f t="shared" si="21"/>
        <v>1.2911637946657009</v>
      </c>
      <c r="I402" s="10">
        <f t="shared" si="22"/>
        <v>5.748852435493073</v>
      </c>
    </row>
    <row r="403" spans="1:9" ht="13.5" customHeight="1">
      <c r="A403" s="9">
        <v>39124.50638888889</v>
      </c>
      <c r="B403" s="10">
        <v>27.73192752576031</v>
      </c>
      <c r="C403" s="10">
        <v>1.6845111845186005</v>
      </c>
      <c r="D403" s="10">
        <v>0.2118881993105158</v>
      </c>
      <c r="E403" s="10">
        <v>0.11441962762767853</v>
      </c>
      <c r="F403" s="10">
        <v>0.10382521766215275</v>
      </c>
      <c r="G403" s="10">
        <v>0.027545465910367054</v>
      </c>
      <c r="H403" s="10">
        <f t="shared" si="21"/>
        <v>1.475999160999967</v>
      </c>
      <c r="I403" s="10">
        <f t="shared" si="22"/>
        <v>6.571824122203913</v>
      </c>
    </row>
    <row r="404" spans="1:9" ht="13.5" customHeight="1">
      <c r="A404" s="9">
        <v>39124.50650462963</v>
      </c>
      <c r="B404" s="10">
        <v>58.80956971863366</v>
      </c>
      <c r="C404" s="10">
        <v>3.01940684017485</v>
      </c>
      <c r="D404" s="10">
        <v>0.2627413671450396</v>
      </c>
      <c r="E404" s="10">
        <v>0.14408397553115074</v>
      </c>
      <c r="F404" s="10">
        <v>0.09111192570352179</v>
      </c>
      <c r="G404" s="10">
        <v>0.03178322989657737</v>
      </c>
      <c r="H404" s="10">
        <f t="shared" si="21"/>
        <v>2.5600257517537233</v>
      </c>
      <c r="I404" s="10">
        <f t="shared" si="22"/>
        <v>11.398406878117935</v>
      </c>
    </row>
    <row r="405" spans="1:9" ht="13.5" customHeight="1">
      <c r="A405" s="9">
        <v>39124.50662037037</v>
      </c>
      <c r="B405" s="10">
        <v>84.22344034393693</v>
      </c>
      <c r="C405" s="10">
        <v>4.250477278168947</v>
      </c>
      <c r="D405" s="10">
        <v>0.3157134169726685</v>
      </c>
      <c r="E405" s="10">
        <v>0.23519590123467254</v>
      </c>
      <c r="F405" s="10">
        <v>0.12289515560009916</v>
      </c>
      <c r="G405" s="10">
        <v>0.08687416171731148</v>
      </c>
      <c r="H405" s="10">
        <f t="shared" si="21"/>
        <v>3.638291051439143</v>
      </c>
      <c r="I405" s="10">
        <f t="shared" si="22"/>
        <v>16.199337728110628</v>
      </c>
    </row>
    <row r="406" spans="1:9" ht="13.5" customHeight="1">
      <c r="A406" s="9">
        <v>39124.506736111114</v>
      </c>
      <c r="B406" s="10">
        <v>125.29796778028042</v>
      </c>
      <c r="C406" s="10">
        <v>6.068478028253172</v>
      </c>
      <c r="D406" s="10">
        <v>0.46191627449692446</v>
      </c>
      <c r="E406" s="10">
        <v>0.2924057150485118</v>
      </c>
      <c r="F406" s="10">
        <v>0.1313706835725198</v>
      </c>
      <c r="G406" s="10">
        <v>0.036020993882787684</v>
      </c>
      <c r="H406" s="10">
        <f t="shared" si="21"/>
        <v>5.187003611004232</v>
      </c>
      <c r="I406" s="10">
        <f t="shared" si="22"/>
        <v>23.09491519606438</v>
      </c>
    </row>
    <row r="407" spans="1:9" ht="13.5" customHeight="1">
      <c r="A407" s="9">
        <v>39124.50685185185</v>
      </c>
      <c r="B407" s="10">
        <v>146.33422820782843</v>
      </c>
      <c r="C407" s="10">
        <v>6.958408465357339</v>
      </c>
      <c r="D407" s="10">
        <v>0.4703918024693451</v>
      </c>
      <c r="E407" s="10">
        <v>0.2669791311312499</v>
      </c>
      <c r="F407" s="10">
        <v>0.13984621154494042</v>
      </c>
      <c r="G407" s="10">
        <v>0.036020993882787684</v>
      </c>
      <c r="H407" s="10">
        <f t="shared" si="21"/>
        <v>5.934747512984823</v>
      </c>
      <c r="I407" s="10">
        <f t="shared" si="22"/>
        <v>26.42421343830575</v>
      </c>
    </row>
    <row r="408" spans="1:9" ht="13.5" customHeight="1">
      <c r="A408" s="9">
        <v>39124.50696759259</v>
      </c>
      <c r="B408" s="10">
        <v>132.99798494322457</v>
      </c>
      <c r="C408" s="10">
        <v>6.534632066736307</v>
      </c>
      <c r="D408" s="10">
        <v>0.45555962851760895</v>
      </c>
      <c r="E408" s="10">
        <v>0.2606224851519344</v>
      </c>
      <c r="F408" s="10">
        <v>0.11230074563457337</v>
      </c>
      <c r="G408" s="10">
        <v>0.04873428584141863</v>
      </c>
      <c r="H408" s="10">
        <f t="shared" si="21"/>
        <v>5.390537307404697</v>
      </c>
      <c r="I408" s="10">
        <f t="shared" si="22"/>
        <v>24.001140410162545</v>
      </c>
    </row>
    <row r="409" spans="1:9" ht="13.5" customHeight="1">
      <c r="A409" s="9">
        <v>39124.50708333333</v>
      </c>
      <c r="B409" s="10">
        <v>129.95527040112555</v>
      </c>
      <c r="C409" s="10">
        <v>6.331219395398212</v>
      </c>
      <c r="D409" s="10">
        <v>0.4131819886555058</v>
      </c>
      <c r="E409" s="10">
        <v>0.2775735410967757</v>
      </c>
      <c r="F409" s="10">
        <v>0.15679726748978168</v>
      </c>
      <c r="G409" s="10">
        <v>0.05297204982762895</v>
      </c>
      <c r="H409" s="10">
        <f t="shared" si="21"/>
        <v>5.412571748651417</v>
      </c>
      <c r="I409" s="10">
        <f t="shared" si="22"/>
        <v>24.099247832125016</v>
      </c>
    </row>
    <row r="410" spans="1:9" ht="13.5" customHeight="1">
      <c r="A410" s="9">
        <v>39124.507199074076</v>
      </c>
      <c r="B410" s="10">
        <v>141.63242906512806</v>
      </c>
      <c r="C410" s="10">
        <v>6.903317533536605</v>
      </c>
      <c r="D410" s="10">
        <v>0.5064127963521328</v>
      </c>
      <c r="E410" s="10">
        <v>0.294524597041617</v>
      </c>
      <c r="F410" s="10">
        <v>0.1419650935380456</v>
      </c>
      <c r="G410" s="10">
        <v>0.040258757868998005</v>
      </c>
      <c r="H410" s="10">
        <f t="shared" si="21"/>
        <v>5.819937882609868</v>
      </c>
      <c r="I410" s="10">
        <f t="shared" si="22"/>
        <v>25.913028392747677</v>
      </c>
    </row>
    <row r="411" spans="1:9" ht="13.5" customHeight="1">
      <c r="A411" s="9">
        <v>39124.507314814815</v>
      </c>
      <c r="B411" s="10">
        <v>133.53618096947326</v>
      </c>
      <c r="C411" s="10">
        <v>6.409618029143103</v>
      </c>
      <c r="D411" s="10">
        <v>0.4280141626072419</v>
      </c>
      <c r="E411" s="10">
        <v>0.2712168951174602</v>
      </c>
      <c r="F411" s="10">
        <v>0.14832173951736105</v>
      </c>
      <c r="G411" s="10">
        <v>0.040258757868998005</v>
      </c>
      <c r="H411" s="10">
        <f t="shared" si="21"/>
        <v>5.5036671444279115</v>
      </c>
      <c r="I411" s="10">
        <f t="shared" si="22"/>
        <v>24.50484624654423</v>
      </c>
    </row>
    <row r="412" spans="1:9" ht="13.5" customHeight="1">
      <c r="A412" s="9">
        <v>39124.50743055555</v>
      </c>
      <c r="B412" s="10">
        <v>119.2083009320962</v>
      </c>
      <c r="C412" s="10">
        <v>5.90320523279097</v>
      </c>
      <c r="D412" s="10">
        <v>0.40258757868998</v>
      </c>
      <c r="E412" s="10">
        <v>0.2500280751864086</v>
      </c>
      <c r="F412" s="10">
        <v>0.1356084475587301</v>
      </c>
      <c r="G412" s="10">
        <v>0.02118881993105158</v>
      </c>
      <c r="H412" s="10">
        <f t="shared" si="21"/>
        <v>4.953233267769231</v>
      </c>
      <c r="I412" s="10">
        <f t="shared" si="22"/>
        <v>22.054062584951208</v>
      </c>
    </row>
    <row r="413" spans="1:9" ht="13.5" customHeight="1">
      <c r="A413" s="9">
        <v>39124.5075462963</v>
      </c>
      <c r="B413" s="10">
        <v>99.72094324150805</v>
      </c>
      <c r="C413" s="10">
        <v>4.915806224003966</v>
      </c>
      <c r="D413" s="10">
        <v>0.362328820820982</v>
      </c>
      <c r="E413" s="10">
        <v>0.21612596329672612</v>
      </c>
      <c r="F413" s="10">
        <v>0.15044062151046622</v>
      </c>
      <c r="G413" s="10">
        <v>0.04237763986210316</v>
      </c>
      <c r="H413" s="10">
        <f t="shared" si="21"/>
        <v>4.265904738943218</v>
      </c>
      <c r="I413" s="10">
        <f t="shared" si="22"/>
        <v>18.993761248087626</v>
      </c>
    </row>
    <row r="414" spans="1:9" ht="13.5" customHeight="1">
      <c r="A414" s="9">
        <v>39124.50766203704</v>
      </c>
      <c r="B414" s="10">
        <v>91.55900980406699</v>
      </c>
      <c r="C414" s="10">
        <v>4.748414546548659</v>
      </c>
      <c r="D414" s="10">
        <v>0.36444770281408717</v>
      </c>
      <c r="E414" s="10">
        <v>0.2076504353243055</v>
      </c>
      <c r="F414" s="10">
        <v>0.12925180157941463</v>
      </c>
      <c r="G414" s="10">
        <v>0.046615403848313475</v>
      </c>
      <c r="H414" s="10">
        <f t="shared" si="21"/>
        <v>3.929420027822239</v>
      </c>
      <c r="I414" s="10">
        <f t="shared" si="22"/>
        <v>17.495577238416832</v>
      </c>
    </row>
    <row r="415" spans="1:9" ht="13.5" customHeight="1">
      <c r="A415" s="9">
        <v>39124.50777777778</v>
      </c>
      <c r="B415" s="10">
        <v>81.26971884554834</v>
      </c>
      <c r="C415" s="10">
        <v>4.328875911913838</v>
      </c>
      <c r="D415" s="10">
        <v>0.33054559092440466</v>
      </c>
      <c r="E415" s="10">
        <v>0.17798608742083327</v>
      </c>
      <c r="F415" s="10">
        <v>0.12289515560009916</v>
      </c>
      <c r="G415" s="10">
        <v>0.023307701924156737</v>
      </c>
      <c r="H415" s="10">
        <f t="shared" si="21"/>
        <v>3.522917484150024</v>
      </c>
      <c r="I415" s="10">
        <f t="shared" si="22"/>
        <v>15.685641777184971</v>
      </c>
    </row>
    <row r="416" spans="1:9" ht="13.5" customHeight="1">
      <c r="A416" s="9">
        <v>39124.507893518516</v>
      </c>
      <c r="B416" s="10">
        <v>66.91429334226089</v>
      </c>
      <c r="C416" s="10">
        <v>3.513106344568352</v>
      </c>
      <c r="D416" s="10">
        <v>0.3072378890002479</v>
      </c>
      <c r="E416" s="10">
        <v>0.1462028575242559</v>
      </c>
      <c r="F416" s="10">
        <v>0.0953496896897321</v>
      </c>
      <c r="G416" s="10">
        <v>0.03178322989657737</v>
      </c>
      <c r="H416" s="10">
        <f t="shared" si="21"/>
        <v>2.8861386409269754</v>
      </c>
      <c r="I416" s="10">
        <f t="shared" si="22"/>
        <v>12.850410787238339</v>
      </c>
    </row>
    <row r="417" spans="1:9" ht="13.5" customHeight="1">
      <c r="A417" s="9">
        <v>39124.50800925926</v>
      </c>
      <c r="B417" s="10">
        <v>82.7762439426461</v>
      </c>
      <c r="C417" s="10">
        <v>4.244120632189632</v>
      </c>
      <c r="D417" s="10">
        <v>0.34114000088993046</v>
      </c>
      <c r="E417" s="10">
        <v>0.1716294414415178</v>
      </c>
      <c r="F417" s="10">
        <v>0.12713291958630948</v>
      </c>
      <c r="G417" s="10">
        <v>0.03178322989657737</v>
      </c>
      <c r="H417" s="10">
        <f t="shared" si="21"/>
        <v>3.571116710147415</v>
      </c>
      <c r="I417" s="10">
        <f t="shared" si="22"/>
        <v>15.900246801666567</v>
      </c>
    </row>
    <row r="418" spans="1:9" ht="13.5" customHeight="1">
      <c r="A418" s="9">
        <v>39124.508125</v>
      </c>
      <c r="B418" s="10">
        <v>99.19122274323176</v>
      </c>
      <c r="C418" s="10">
        <v>4.879785230121179</v>
      </c>
      <c r="D418" s="10">
        <v>0.31359453497956336</v>
      </c>
      <c r="E418" s="10">
        <v>0.20129378934499</v>
      </c>
      <c r="F418" s="10">
        <v>0.1250140375932043</v>
      </c>
      <c r="G418" s="10">
        <v>0.02966434790347221</v>
      </c>
      <c r="H418" s="10">
        <f t="shared" si="21"/>
        <v>4.1452949437915025</v>
      </c>
      <c r="I418" s="10">
        <f t="shared" si="22"/>
        <v>18.45675121305812</v>
      </c>
    </row>
    <row r="419" spans="1:9" ht="13.5" customHeight="1">
      <c r="A419" s="9">
        <v>39124.50824074074</v>
      </c>
      <c r="B419" s="10">
        <v>94.19066123950358</v>
      </c>
      <c r="C419" s="10">
        <v>4.519575291293302</v>
      </c>
      <c r="D419" s="10">
        <v>0.38775540473824394</v>
      </c>
      <c r="E419" s="10">
        <v>0.2118881993105158</v>
      </c>
      <c r="F419" s="10">
        <v>0.1313706835725198</v>
      </c>
      <c r="G419" s="10">
        <v>0.050853167834523795</v>
      </c>
      <c r="H419" s="10">
        <f t="shared" si="21"/>
        <v>4.000071123565281</v>
      </c>
      <c r="I419" s="10">
        <f t="shared" si="22"/>
        <v>17.810148267677917</v>
      </c>
    </row>
    <row r="420" spans="1:9" ht="13.5" customHeight="1">
      <c r="A420" s="9">
        <v>39124.508356481485</v>
      </c>
      <c r="B420" s="10">
        <v>82.1596492826525</v>
      </c>
      <c r="C420" s="10">
        <v>4.174197526417161</v>
      </c>
      <c r="D420" s="10">
        <v>0.3432588828830356</v>
      </c>
      <c r="E420" s="10">
        <v>0.20129378934499</v>
      </c>
      <c r="F420" s="10">
        <v>0.08051751573799601</v>
      </c>
      <c r="G420" s="10">
        <v>0.03178322989657737</v>
      </c>
      <c r="H420" s="10">
        <f t="shared" si="21"/>
        <v>3.4219859369923533</v>
      </c>
      <c r="I420" s="10">
        <f t="shared" si="22"/>
        <v>15.23624831286026</v>
      </c>
    </row>
    <row r="421" spans="1:9" ht="13.5" customHeight="1">
      <c r="A421" s="9">
        <v>39124.508472222224</v>
      </c>
      <c r="B421" s="10">
        <v>68.1496015442412</v>
      </c>
      <c r="C421" s="10">
        <v>3.752540009789235</v>
      </c>
      <c r="D421" s="10">
        <v>0.2712168951174602</v>
      </c>
      <c r="E421" s="10">
        <v>0.15679726748978168</v>
      </c>
      <c r="F421" s="10">
        <v>0.10170633566904759</v>
      </c>
      <c r="G421" s="10">
        <v>0.03390211188968253</v>
      </c>
      <c r="H421" s="10">
        <f t="shared" si="21"/>
        <v>2.966763425310822</v>
      </c>
      <c r="I421" s="10">
        <f t="shared" si="22"/>
        <v>13.209389245262859</v>
      </c>
    </row>
    <row r="422" spans="1:9" ht="13.5" customHeight="1">
      <c r="A422" s="9">
        <v>39124.50858796296</v>
      </c>
      <c r="B422" s="10">
        <v>61.453934446028896</v>
      </c>
      <c r="C422" s="10">
        <v>3.326644729175098</v>
      </c>
      <c r="D422" s="10">
        <v>0.30511900700714273</v>
      </c>
      <c r="E422" s="10">
        <v>0.15044062151046622</v>
      </c>
      <c r="F422" s="10">
        <v>0.10382521766215275</v>
      </c>
      <c r="G422" s="10">
        <v>0.016951055944841264</v>
      </c>
      <c r="H422" s="10">
        <f t="shared" si="21"/>
        <v>2.728082183072571</v>
      </c>
      <c r="I422" s="10">
        <f t="shared" si="22"/>
        <v>12.14667106309516</v>
      </c>
    </row>
    <row r="423" spans="1:9" ht="13.5" customHeight="1">
      <c r="A423" s="9">
        <v>39124.5087037037</v>
      </c>
      <c r="B423" s="10">
        <v>58.47902412770925</v>
      </c>
      <c r="C423" s="10">
        <v>3.2524838594164174</v>
      </c>
      <c r="D423" s="10">
        <v>0.2521469571795138</v>
      </c>
      <c r="E423" s="10">
        <v>0.17798608742083327</v>
      </c>
      <c r="F423" s="10">
        <v>0.1250140375932043</v>
      </c>
      <c r="G423" s="10">
        <v>0.01906993793794642</v>
      </c>
      <c r="H423" s="10">
        <f t="shared" si="21"/>
        <v>2.6989359091192555</v>
      </c>
      <c r="I423" s="10">
        <f t="shared" si="22"/>
        <v>12.016898505427177</v>
      </c>
    </row>
    <row r="424" spans="1:9" ht="13.5" customHeight="1">
      <c r="A424" s="9">
        <v>39124.50881944445</v>
      </c>
      <c r="B424" s="10">
        <v>56.648310085666395</v>
      </c>
      <c r="C424" s="10">
        <v>2.960078144367906</v>
      </c>
      <c r="D424" s="10">
        <v>0.241552547213988</v>
      </c>
      <c r="E424" s="10">
        <v>0.12713291958630948</v>
      </c>
      <c r="F424" s="10">
        <v>0.10382521766215275</v>
      </c>
      <c r="G424" s="10">
        <v>0.03178322989657737</v>
      </c>
      <c r="H424" s="10">
        <f t="shared" si="21"/>
        <v>2.510072883540974</v>
      </c>
      <c r="I424" s="10">
        <f t="shared" si="22"/>
        <v>11.175993835503863</v>
      </c>
    </row>
    <row r="425" spans="1:9" ht="13.5" customHeight="1">
      <c r="A425" s="9">
        <v>39124.508935185186</v>
      </c>
      <c r="B425" s="10">
        <v>55.192638156403156</v>
      </c>
      <c r="C425" s="10">
        <v>3.1592530517197908</v>
      </c>
      <c r="D425" s="10">
        <v>0.21824484528983126</v>
      </c>
      <c r="E425" s="10">
        <v>0.16315391346909716</v>
      </c>
      <c r="F425" s="10">
        <v>0.09746857168283726</v>
      </c>
      <c r="G425" s="10">
        <v>0.027545465910367054</v>
      </c>
      <c r="H425" s="10">
        <f t="shared" si="21"/>
        <v>2.4856535260438313</v>
      </c>
      <c r="I425" s="10">
        <f t="shared" si="22"/>
        <v>11.067267674345533</v>
      </c>
    </row>
    <row r="426" spans="1:9" ht="13.5" customHeight="1">
      <c r="A426" s="9">
        <v>39124.509050925924</v>
      </c>
      <c r="B426" s="10">
        <v>54.3917007630094</v>
      </c>
      <c r="C426" s="10">
        <v>2.9791480823058523</v>
      </c>
      <c r="D426" s="10">
        <v>0.23307701924156737</v>
      </c>
      <c r="E426" s="10">
        <v>0.16103503147599202</v>
      </c>
      <c r="F426" s="10">
        <v>0.08263639773110117</v>
      </c>
      <c r="G426" s="10">
        <v>0.02966434790347221</v>
      </c>
      <c r="H426" s="10">
        <f t="shared" si="21"/>
        <v>2.398741325709212</v>
      </c>
      <c r="I426" s="10">
        <f t="shared" si="22"/>
        <v>10.680294761511416</v>
      </c>
    </row>
    <row r="427" spans="1:9" ht="13.5" customHeight="1">
      <c r="A427" s="9">
        <v>39124.50916666666</v>
      </c>
      <c r="B427" s="10">
        <v>52.891532311890955</v>
      </c>
      <c r="C427" s="10">
        <v>3.055427834057638</v>
      </c>
      <c r="D427" s="10">
        <v>0.25850360315882925</v>
      </c>
      <c r="E427" s="10">
        <v>0.13772732955183528</v>
      </c>
      <c r="F427" s="10">
        <v>0.08899304371041664</v>
      </c>
      <c r="G427" s="10">
        <v>0.03390211188968253</v>
      </c>
      <c r="H427" s="10">
        <f t="shared" si="21"/>
        <v>2.372092225639139</v>
      </c>
      <c r="I427" s="10">
        <f t="shared" si="22"/>
        <v>10.561640765423178</v>
      </c>
    </row>
    <row r="428" spans="1:9" ht="13.5" customHeight="1">
      <c r="A428" s="9">
        <v>39124.50928240741</v>
      </c>
      <c r="B428" s="10">
        <v>52.65633641065628</v>
      </c>
      <c r="C428" s="10">
        <v>2.94948373440238</v>
      </c>
      <c r="D428" s="10">
        <v>0.22883925525535706</v>
      </c>
      <c r="E428" s="10">
        <v>0.16103503147599202</v>
      </c>
      <c r="F428" s="10">
        <v>0.0953496896897321</v>
      </c>
      <c r="G428" s="10">
        <v>0.03390211188968253</v>
      </c>
      <c r="H428" s="10">
        <f t="shared" si="21"/>
        <v>2.3806302639179178</v>
      </c>
      <c r="I428" s="10">
        <f t="shared" si="22"/>
        <v>10.599656021393084</v>
      </c>
    </row>
    <row r="429" spans="1:9" ht="13.5" customHeight="1">
      <c r="A429" s="9">
        <v>39124.50939814815</v>
      </c>
      <c r="B429" s="10">
        <v>53.25598001470504</v>
      </c>
      <c r="C429" s="10">
        <v>3.004574666223114</v>
      </c>
      <c r="D429" s="10">
        <v>0.25426583917261897</v>
      </c>
      <c r="E429" s="10">
        <v>0.18010496941393841</v>
      </c>
      <c r="F429" s="10">
        <v>0.10170633566904759</v>
      </c>
      <c r="G429" s="10">
        <v>0.016951055944841264</v>
      </c>
      <c r="H429" s="10">
        <f t="shared" si="21"/>
        <v>2.4436378194477237</v>
      </c>
      <c r="I429" s="10">
        <f t="shared" si="22"/>
        <v>10.88019450966116</v>
      </c>
    </row>
    <row r="430" spans="1:9" ht="13.5" customHeight="1">
      <c r="A430" s="9">
        <v>39124.50951388889</v>
      </c>
      <c r="B430" s="10">
        <v>51.33203516496556</v>
      </c>
      <c r="C430" s="10">
        <v>2.9579592623748003</v>
      </c>
      <c r="D430" s="10">
        <v>0.20976931731741064</v>
      </c>
      <c r="E430" s="10">
        <v>0.16315391346909716</v>
      </c>
      <c r="F430" s="10">
        <v>0.10382521766215275</v>
      </c>
      <c r="G430" s="10">
        <v>0.01906993793794642</v>
      </c>
      <c r="H430" s="10">
        <f t="shared" si="21"/>
        <v>2.3636782268294305</v>
      </c>
      <c r="I430" s="10">
        <f t="shared" si="22"/>
        <v>10.52417778996703</v>
      </c>
    </row>
    <row r="431" spans="1:9" ht="13.5" customHeight="1">
      <c r="A431" s="9">
        <v>39124.50962962963</v>
      </c>
      <c r="B431" s="10">
        <v>57.748009840087974</v>
      </c>
      <c r="C431" s="10">
        <v>3.1359453497956338</v>
      </c>
      <c r="D431" s="10">
        <v>0.26486024913814477</v>
      </c>
      <c r="E431" s="10">
        <v>0.15679726748978168</v>
      </c>
      <c r="F431" s="10">
        <v>0.12925180157941463</v>
      </c>
      <c r="G431" s="10">
        <v>0.025426583917261898</v>
      </c>
      <c r="H431" s="10">
        <f t="shared" si="21"/>
        <v>2.666353420234405</v>
      </c>
      <c r="I431" s="10">
        <f t="shared" si="22"/>
        <v>11.871826345447198</v>
      </c>
    </row>
    <row r="432" spans="1:9" ht="13.5" customHeight="1">
      <c r="A432" s="9">
        <v>39124.50974537037</v>
      </c>
      <c r="B432" s="10">
        <v>121.86114118746384</v>
      </c>
      <c r="C432" s="10">
        <v>5.949820636639283</v>
      </c>
      <c r="D432" s="10">
        <v>0.37504211277961297</v>
      </c>
      <c r="E432" s="10">
        <v>0.2500280751864086</v>
      </c>
      <c r="F432" s="10">
        <v>0.13772732955183528</v>
      </c>
      <c r="G432" s="10">
        <v>0.03390211188968253</v>
      </c>
      <c r="H432" s="10">
        <f t="shared" si="21"/>
        <v>5.038270397132941</v>
      </c>
      <c r="I432" s="10">
        <f t="shared" si="22"/>
        <v>22.43268682323112</v>
      </c>
    </row>
    <row r="433" spans="1:9" ht="13.5" customHeight="1">
      <c r="A433" s="9">
        <v>39124.50986111111</v>
      </c>
      <c r="B433" s="10">
        <v>198.8210540590363</v>
      </c>
      <c r="C433" s="10">
        <v>9.710836174400939</v>
      </c>
      <c r="D433" s="10">
        <v>0.7161821136695434</v>
      </c>
      <c r="E433" s="10">
        <v>0.38775540473824394</v>
      </c>
      <c r="F433" s="10">
        <v>0.17798608742083327</v>
      </c>
      <c r="G433" s="10">
        <v>0.05297204982762895</v>
      </c>
      <c r="H433" s="10">
        <f t="shared" si="21"/>
        <v>8.091111404536107</v>
      </c>
      <c r="I433" s="10">
        <f t="shared" si="22"/>
        <v>36.02533287874326</v>
      </c>
    </row>
    <row r="434" spans="1:9" ht="13.5" customHeight="1">
      <c r="A434" s="9">
        <v>39124.50997685185</v>
      </c>
      <c r="B434" s="10">
        <v>205.78581917037295</v>
      </c>
      <c r="C434" s="10">
        <v>10.208773442780652</v>
      </c>
      <c r="D434" s="10">
        <v>0.7670352815040672</v>
      </c>
      <c r="E434" s="10">
        <v>0.40046869669687485</v>
      </c>
      <c r="F434" s="10">
        <v>0.2076504353243055</v>
      </c>
      <c r="G434" s="10">
        <v>0.046615403848313475</v>
      </c>
      <c r="H434" s="10">
        <f t="shared" si="21"/>
        <v>8.469695762847643</v>
      </c>
      <c r="I434" s="10">
        <f t="shared" si="22"/>
        <v>37.71096379506116</v>
      </c>
    </row>
    <row r="435" spans="1:9" ht="13.5" customHeight="1">
      <c r="A435" s="9">
        <v>39124.510092592594</v>
      </c>
      <c r="B435" s="10">
        <v>190.01709937768436</v>
      </c>
      <c r="C435" s="10">
        <v>9.488353565124898</v>
      </c>
      <c r="D435" s="10">
        <v>0.6695667098212299</v>
      </c>
      <c r="E435" s="10">
        <v>0.38987428673134905</v>
      </c>
      <c r="F435" s="10">
        <v>0.20129378934499</v>
      </c>
      <c r="G435" s="10">
        <v>0.05297204982762895</v>
      </c>
      <c r="H435" s="10">
        <f t="shared" si="21"/>
        <v>7.8598904720674785</v>
      </c>
      <c r="I435" s="10">
        <f t="shared" si="22"/>
        <v>34.9958314117327</v>
      </c>
    </row>
    <row r="436" spans="1:9" ht="13.5" customHeight="1">
      <c r="A436" s="9">
        <v>39124.51020833333</v>
      </c>
      <c r="B436" s="10">
        <v>62.163759913719126</v>
      </c>
      <c r="C436" s="10">
        <v>3.1846796356370524</v>
      </c>
      <c r="D436" s="10">
        <v>0.2627413671450396</v>
      </c>
      <c r="E436" s="10">
        <v>0.16527279546220233</v>
      </c>
      <c r="F436" s="10">
        <v>0.12925180157941463</v>
      </c>
      <c r="G436" s="10">
        <v>0.1356084475587301</v>
      </c>
      <c r="H436" s="10">
        <f t="shared" si="21"/>
        <v>2.811018319577664</v>
      </c>
      <c r="I436" s="10">
        <f t="shared" si="22"/>
        <v>12.51594071912756</v>
      </c>
    </row>
    <row r="437" spans="1:9" ht="13.5" customHeight="1">
      <c r="A437" s="9">
        <v>39124.51032407407</v>
      </c>
      <c r="B437" s="10">
        <v>34.96367176822821</v>
      </c>
      <c r="C437" s="10">
        <v>1.9091126757877472</v>
      </c>
      <c r="D437" s="10">
        <v>0.19493714336567453</v>
      </c>
      <c r="E437" s="10">
        <v>0.10382521766215275</v>
      </c>
      <c r="F437" s="10">
        <v>0.08899304371041664</v>
      </c>
      <c r="G437" s="10">
        <v>0.06780422377936506</v>
      </c>
      <c r="H437" s="10">
        <f t="shared" si="21"/>
        <v>1.6633673633094177</v>
      </c>
      <c r="I437" s="10">
        <f t="shared" si="22"/>
        <v>7.406073154457434</v>
      </c>
    </row>
    <row r="438" spans="1:9" ht="13.5" customHeight="1">
      <c r="A438" s="9">
        <v>39124.51043981482</v>
      </c>
      <c r="B438" s="10">
        <v>25.738059570248353</v>
      </c>
      <c r="C438" s="10">
        <v>1.635776898677182</v>
      </c>
      <c r="D438" s="10">
        <v>0.1419650935380456</v>
      </c>
      <c r="E438" s="10">
        <v>0.09746857168283726</v>
      </c>
      <c r="F438" s="10">
        <v>0.08475527972420632</v>
      </c>
      <c r="G438" s="10">
        <v>0.040258757868998005</v>
      </c>
      <c r="H438" s="10">
        <f t="shared" si="21"/>
        <v>1.3220230532101898</v>
      </c>
      <c r="I438" s="10">
        <f t="shared" si="22"/>
        <v>5.8862519849336055</v>
      </c>
    </row>
    <row r="439" spans="1:9" ht="13.5" customHeight="1">
      <c r="A439" s="9">
        <v>39124.51055555556</v>
      </c>
      <c r="B439" s="10">
        <v>22.46650577289399</v>
      </c>
      <c r="C439" s="10">
        <v>1.3984621154494044</v>
      </c>
      <c r="D439" s="10">
        <v>0.1462028575242559</v>
      </c>
      <c r="E439" s="10">
        <v>0.11230074563457337</v>
      </c>
      <c r="F439" s="10">
        <v>0.08263639773110117</v>
      </c>
      <c r="G439" s="10">
        <v>0.016951055944841264</v>
      </c>
      <c r="H439" s="10">
        <f t="shared" si="21"/>
        <v>1.2012163438745658</v>
      </c>
      <c r="I439" s="10">
        <f t="shared" si="22"/>
        <v>5.3483651977906765</v>
      </c>
    </row>
    <row r="440" spans="1:9" ht="13.5" customHeight="1">
      <c r="A440" s="9">
        <v>39124.510671296295</v>
      </c>
      <c r="B440" s="10">
        <v>21.091351359368744</v>
      </c>
      <c r="C440" s="10">
        <v>1.2649725498837794</v>
      </c>
      <c r="D440" s="10">
        <v>0.120776273606994</v>
      </c>
      <c r="E440" s="10">
        <v>0.08687416171731148</v>
      </c>
      <c r="F440" s="10">
        <v>0.05509093182073411</v>
      </c>
      <c r="G440" s="10">
        <v>0.016951055944841264</v>
      </c>
      <c r="H440" s="10">
        <f t="shared" si="21"/>
        <v>1.0369045058813011</v>
      </c>
      <c r="I440" s="10">
        <f t="shared" si="22"/>
        <v>4.616773656941676</v>
      </c>
    </row>
    <row r="441" spans="1:9" ht="13.5" customHeight="1">
      <c r="A441" s="9">
        <v>39124.510787037034</v>
      </c>
      <c r="B441" s="10">
        <v>40.54904470205341</v>
      </c>
      <c r="C441" s="10">
        <v>2.1019309371603168</v>
      </c>
      <c r="D441" s="10">
        <v>0.16315391346909716</v>
      </c>
      <c r="E441" s="10">
        <v>0.12713291958630948</v>
      </c>
      <c r="F441" s="10">
        <v>0.050853167834523795</v>
      </c>
      <c r="G441" s="10">
        <v>0.025426583917261898</v>
      </c>
      <c r="H441" s="10">
        <f t="shared" si="21"/>
        <v>1.7442884673428725</v>
      </c>
      <c r="I441" s="10">
        <f t="shared" si="22"/>
        <v>7.766370963246257</v>
      </c>
    </row>
    <row r="442" spans="1:9" ht="13.5" customHeight="1">
      <c r="A442" s="9">
        <v>39124.51090277778</v>
      </c>
      <c r="B442" s="10">
        <v>53.796294922946856</v>
      </c>
      <c r="C442" s="10">
        <v>2.7672598829953365</v>
      </c>
      <c r="D442" s="10">
        <v>0.2118881993105158</v>
      </c>
      <c r="E442" s="10">
        <v>0.1356084475587301</v>
      </c>
      <c r="F442" s="10">
        <v>0.050853167834523795</v>
      </c>
      <c r="G442" s="10">
        <v>0.016951055944841264</v>
      </c>
      <c r="H442" s="10">
        <f t="shared" si="21"/>
        <v>2.237757372775159</v>
      </c>
      <c r="I442" s="10">
        <f t="shared" si="22"/>
        <v>9.963520488778768</v>
      </c>
    </row>
    <row r="443" spans="1:9" ht="13.5" customHeight="1">
      <c r="A443" s="9">
        <v>39124.51101851852</v>
      </c>
      <c r="B443" s="10">
        <v>55.24349132423768</v>
      </c>
      <c r="C443" s="10">
        <v>2.8498962807264374</v>
      </c>
      <c r="D443" s="10">
        <v>0.1906993793794642</v>
      </c>
      <c r="E443" s="10">
        <v>0.18858049738635907</v>
      </c>
      <c r="F443" s="10">
        <v>0.10382521766215275</v>
      </c>
      <c r="G443" s="10">
        <v>0.016951055944841264</v>
      </c>
      <c r="H443" s="10">
        <f t="shared" si="21"/>
        <v>2.4827979722236275</v>
      </c>
      <c r="I443" s="10">
        <f t="shared" si="22"/>
        <v>11.05455344118489</v>
      </c>
    </row>
    <row r="444" spans="1:9" ht="13.5" customHeight="1">
      <c r="A444" s="9">
        <v>39124.51113425926</v>
      </c>
      <c r="B444" s="10">
        <v>60.41992003339358</v>
      </c>
      <c r="C444" s="10">
        <v>3.095686591926636</v>
      </c>
      <c r="D444" s="10">
        <v>0.19917490735188484</v>
      </c>
      <c r="E444" s="10">
        <v>0.15467838549667653</v>
      </c>
      <c r="F444" s="10">
        <v>0.10170633566904759</v>
      </c>
      <c r="G444" s="10">
        <v>0.03390211188968253</v>
      </c>
      <c r="H444" s="10">
        <f t="shared" si="21"/>
        <v>2.6401583495415823</v>
      </c>
      <c r="I444" s="10">
        <f t="shared" si="22"/>
        <v>11.755193896045737</v>
      </c>
    </row>
    <row r="445" spans="1:9" ht="13.5" customHeight="1">
      <c r="A445" s="9">
        <v>39124.51125</v>
      </c>
      <c r="B445" s="10">
        <v>59.167660775468434</v>
      </c>
      <c r="C445" s="10">
        <v>2.9473648524092746</v>
      </c>
      <c r="D445" s="10">
        <v>0.21400708130362095</v>
      </c>
      <c r="E445" s="10">
        <v>0.13348956556562494</v>
      </c>
      <c r="F445" s="10">
        <v>0.0953496896897321</v>
      </c>
      <c r="G445" s="10">
        <v>0.023307701924156737</v>
      </c>
      <c r="H445" s="10">
        <f t="shared" si="21"/>
        <v>2.5563280814045934</v>
      </c>
      <c r="I445" s="10">
        <f t="shared" si="22"/>
        <v>11.381943156566829</v>
      </c>
    </row>
    <row r="446" spans="1:9" ht="13.5" customHeight="1">
      <c r="A446" s="9">
        <v>39124.51136574074</v>
      </c>
      <c r="B446" s="10">
        <v>68.08179732046183</v>
      </c>
      <c r="C446" s="10">
        <v>3.3859734249820423</v>
      </c>
      <c r="D446" s="10">
        <v>0.2500280751864086</v>
      </c>
      <c r="E446" s="10">
        <v>0.1419650935380456</v>
      </c>
      <c r="F446" s="10">
        <v>0.08263639773110117</v>
      </c>
      <c r="G446" s="10">
        <v>0.03390211188968253</v>
      </c>
      <c r="H446" s="10">
        <f t="shared" si="21"/>
        <v>2.8510801533348107</v>
      </c>
      <c r="I446" s="10">
        <f t="shared" si="22"/>
        <v>12.694314347257924</v>
      </c>
    </row>
    <row r="447" spans="1:9" ht="13.5" customHeight="1">
      <c r="A447" s="9">
        <v>39124.51148148148</v>
      </c>
      <c r="B447" s="10">
        <v>69.75571409501491</v>
      </c>
      <c r="C447" s="10">
        <v>3.3732601330234115</v>
      </c>
      <c r="D447" s="10">
        <v>0.241552547213988</v>
      </c>
      <c r="E447" s="10">
        <v>0.15044062151046622</v>
      </c>
      <c r="F447" s="10">
        <v>0.08051751573799601</v>
      </c>
      <c r="G447" s="10">
        <v>0.03390211188968253</v>
      </c>
      <c r="H447" s="10">
        <f t="shared" si="21"/>
        <v>2.8975164442128247</v>
      </c>
      <c r="I447" s="10">
        <f t="shared" si="22"/>
        <v>12.901069977343148</v>
      </c>
    </row>
    <row r="448" spans="1:9" ht="13.5" customHeight="1">
      <c r="A448" s="9">
        <v>39124.51159722222</v>
      </c>
      <c r="B448" s="10">
        <v>55.77321182251397</v>
      </c>
      <c r="C448" s="10">
        <v>2.7545465910367053</v>
      </c>
      <c r="D448" s="10">
        <v>0.17374832343462296</v>
      </c>
      <c r="E448" s="10">
        <v>0.1313706835725198</v>
      </c>
      <c r="F448" s="10">
        <v>0.07416086975868053</v>
      </c>
      <c r="G448" s="10">
        <v>0.025426583917261898</v>
      </c>
      <c r="H448" s="10">
        <f t="shared" si="21"/>
        <v>2.3552223223226725</v>
      </c>
      <c r="I448" s="10">
        <f t="shared" si="22"/>
        <v>10.486528231159072</v>
      </c>
    </row>
    <row r="449" spans="1:9" ht="13.5" customHeight="1">
      <c r="A449" s="9">
        <v>39124.511712962965</v>
      </c>
      <c r="B449" s="10">
        <v>39.13575041265227</v>
      </c>
      <c r="C449" s="10">
        <v>2.0807421172292653</v>
      </c>
      <c r="D449" s="10">
        <v>0.1313706835725198</v>
      </c>
      <c r="E449" s="10">
        <v>0.09111192570352179</v>
      </c>
      <c r="F449" s="10">
        <v>0.09111192570352179</v>
      </c>
      <c r="G449" s="10">
        <v>0.02118881993105158</v>
      </c>
      <c r="H449" s="10">
        <f t="shared" si="21"/>
        <v>1.7903154608298266</v>
      </c>
      <c r="I449" s="10">
        <f t="shared" si="22"/>
        <v>7.9713042139299235</v>
      </c>
    </row>
    <row r="450" spans="1:9" ht="13.5" customHeight="1">
      <c r="A450" s="9">
        <v>39124.511828703704</v>
      </c>
      <c r="B450" s="10">
        <v>40.262995632984214</v>
      </c>
      <c r="C450" s="10">
        <v>2.0849798812154754</v>
      </c>
      <c r="D450" s="10">
        <v>0.18434273340014876</v>
      </c>
      <c r="E450" s="10">
        <v>0.13348956556562494</v>
      </c>
      <c r="F450" s="10">
        <v>0.08899304371041664</v>
      </c>
      <c r="G450" s="10">
        <v>0.03390211188968253</v>
      </c>
      <c r="H450" s="10">
        <f t="shared" si="21"/>
        <v>1.8605140407741318</v>
      </c>
      <c r="I450" s="10">
        <f t="shared" si="22"/>
        <v>8.283860435648844</v>
      </c>
    </row>
    <row r="451" spans="1:9" ht="13.5" customHeight="1">
      <c r="A451" s="9">
        <v>39124.51194444444</v>
      </c>
      <c r="B451" s="10">
        <v>32.315069276846764</v>
      </c>
      <c r="C451" s="10">
        <v>1.8667350359256443</v>
      </c>
      <c r="D451" s="10">
        <v>0.18010496941393841</v>
      </c>
      <c r="E451" s="10">
        <v>0.1250140375932043</v>
      </c>
      <c r="F451" s="10">
        <v>0.06992310577247021</v>
      </c>
      <c r="G451" s="10">
        <v>0.023307701924156737</v>
      </c>
      <c r="H451" s="10">
        <f t="shared" si="21"/>
        <v>1.5298616131485012</v>
      </c>
      <c r="I451" s="10">
        <f t="shared" si="22"/>
        <v>6.811644422691739</v>
      </c>
    </row>
    <row r="452" spans="1:9" ht="13.5" customHeight="1">
      <c r="A452" s="9">
        <v>39124.51206018519</v>
      </c>
      <c r="B452" s="10">
        <v>28.35275994974012</v>
      </c>
      <c r="C452" s="10">
        <v>1.6188258427323408</v>
      </c>
      <c r="D452" s="10">
        <v>0.1462028575242559</v>
      </c>
      <c r="E452" s="10">
        <v>0.09111192570352179</v>
      </c>
      <c r="F452" s="10">
        <v>0.09746857168283726</v>
      </c>
      <c r="G452" s="10">
        <v>0.040258757868998005</v>
      </c>
      <c r="H452" s="10">
        <f t="shared" si="21"/>
        <v>1.435619018187489</v>
      </c>
      <c r="I452" s="10">
        <f t="shared" si="22"/>
        <v>6.3920332364060535</v>
      </c>
    </row>
    <row r="453" spans="1:9" ht="13.5" customHeight="1">
      <c r="A453" s="9">
        <v>39124.51217592593</v>
      </c>
      <c r="B453" s="10">
        <v>26.52204590769726</v>
      </c>
      <c r="C453" s="10">
        <v>1.661203482594444</v>
      </c>
      <c r="D453" s="10">
        <v>0.14408397553115074</v>
      </c>
      <c r="E453" s="10">
        <v>0.09323080769662695</v>
      </c>
      <c r="F453" s="10">
        <v>0.08475527972420632</v>
      </c>
      <c r="G453" s="10">
        <v>0.027545465910367054</v>
      </c>
      <c r="H453" s="10">
        <f t="shared" si="21"/>
        <v>1.3463739748790153</v>
      </c>
      <c r="I453" s="10">
        <f t="shared" si="22"/>
        <v>5.994673438447623</v>
      </c>
    </row>
    <row r="454" spans="1:9" ht="13.5" customHeight="1">
      <c r="A454" s="9">
        <v>39124.512291666666</v>
      </c>
      <c r="B454" s="10">
        <v>25.66177981849657</v>
      </c>
      <c r="C454" s="10">
        <v>1.449315283283928</v>
      </c>
      <c r="D454" s="10">
        <v>0.1313706835725198</v>
      </c>
      <c r="E454" s="10">
        <v>0.09746857168283726</v>
      </c>
      <c r="F454" s="10">
        <v>0.0656853417862599</v>
      </c>
      <c r="G454" s="10">
        <v>0.014832173951736105</v>
      </c>
      <c r="H454" s="10">
        <f aca="true" t="shared" si="23" ref="H454:H517">PI()/6*(B454*B$5^3+C454*C$5^3+D454*D$5^3+E454*E$5^3+F454*F$5^3)</f>
        <v>1.238210815936471</v>
      </c>
      <c r="I454" s="10">
        <f aca="true" t="shared" si="24" ref="I454:I517">H454*$M$6</f>
        <v>5.513081527114277</v>
      </c>
    </row>
    <row r="455" spans="1:9" ht="13.5" customHeight="1">
      <c r="A455" s="9">
        <v>39124.512407407405</v>
      </c>
      <c r="B455" s="10">
        <v>23.13183471872901</v>
      </c>
      <c r="C455" s="10">
        <v>1.3772732955183526</v>
      </c>
      <c r="D455" s="10">
        <v>0.1250140375932043</v>
      </c>
      <c r="E455" s="10">
        <v>0.0953496896897321</v>
      </c>
      <c r="F455" s="10">
        <v>0.06356645979315474</v>
      </c>
      <c r="G455" s="10">
        <v>0.023307701924156737</v>
      </c>
      <c r="H455" s="10">
        <f t="shared" si="23"/>
        <v>1.143874816684221</v>
      </c>
      <c r="I455" s="10">
        <f t="shared" si="24"/>
        <v>5.093054462154339</v>
      </c>
    </row>
    <row r="456" spans="1:9" ht="13.5" customHeight="1">
      <c r="A456" s="9">
        <v>39124.51252314815</v>
      </c>
      <c r="B456" s="10">
        <v>22.801289127804605</v>
      </c>
      <c r="C456" s="10">
        <v>1.3730355315321423</v>
      </c>
      <c r="D456" s="10">
        <v>0.13772732955183528</v>
      </c>
      <c r="E456" s="10">
        <v>0.06780422377936506</v>
      </c>
      <c r="F456" s="10">
        <v>0.06356645979315474</v>
      </c>
      <c r="G456" s="10">
        <v>0.02118881993105158</v>
      </c>
      <c r="H456" s="10">
        <f t="shared" si="23"/>
        <v>1.118436646518126</v>
      </c>
      <c r="I456" s="10">
        <f t="shared" si="24"/>
        <v>4.979792080481294</v>
      </c>
    </row>
    <row r="457" spans="1:9" ht="13.5" customHeight="1">
      <c r="A457" s="9">
        <v>39124.51263888889</v>
      </c>
      <c r="B457" s="10">
        <v>24.131947019474644</v>
      </c>
      <c r="C457" s="10">
        <v>1.4026998794356147</v>
      </c>
      <c r="D457" s="10">
        <v>0.12925180157941463</v>
      </c>
      <c r="E457" s="10">
        <v>0.10382521766215275</v>
      </c>
      <c r="F457" s="10">
        <v>0.10170633566904759</v>
      </c>
      <c r="G457" s="10">
        <v>0.01906993793794642</v>
      </c>
      <c r="H457" s="10">
        <f t="shared" si="23"/>
        <v>1.300783637580725</v>
      </c>
      <c r="I457" s="10">
        <f t="shared" si="24"/>
        <v>5.791684381059992</v>
      </c>
    </row>
    <row r="458" spans="1:9" ht="13.5" customHeight="1">
      <c r="A458" s="9">
        <v>39124.51275462963</v>
      </c>
      <c r="B458" s="10">
        <v>31.07340442888714</v>
      </c>
      <c r="C458" s="10">
        <v>1.8201196320773307</v>
      </c>
      <c r="D458" s="10">
        <v>0.14408397553115074</v>
      </c>
      <c r="E458" s="10">
        <v>0.08475527972420632</v>
      </c>
      <c r="F458" s="10">
        <v>0.07204198776557537</v>
      </c>
      <c r="G458" s="10">
        <v>0.02118881993105158</v>
      </c>
      <c r="H458" s="10">
        <f t="shared" si="23"/>
        <v>1.4574303349453241</v>
      </c>
      <c r="I458" s="10">
        <f t="shared" si="24"/>
        <v>6.489147205975698</v>
      </c>
    </row>
    <row r="459" spans="1:9" ht="13.5" customHeight="1">
      <c r="A459" s="9">
        <v>39124.512870370374</v>
      </c>
      <c r="B459" s="10">
        <v>70.72404316586396</v>
      </c>
      <c r="C459" s="10">
        <v>3.0469523060852173</v>
      </c>
      <c r="D459" s="10">
        <v>0.19917490735188484</v>
      </c>
      <c r="E459" s="10">
        <v>0.15255950350357136</v>
      </c>
      <c r="F459" s="10">
        <v>0.07204198776557537</v>
      </c>
      <c r="G459" s="10">
        <v>0.025426583917261898</v>
      </c>
      <c r="H459" s="10">
        <f t="shared" si="23"/>
        <v>2.8559013722650173</v>
      </c>
      <c r="I459" s="10">
        <f t="shared" si="24"/>
        <v>12.715780621562912</v>
      </c>
    </row>
    <row r="460" spans="1:9" ht="13.5" customHeight="1">
      <c r="A460" s="9">
        <v>39124.51298611111</v>
      </c>
      <c r="B460" s="10">
        <v>57.45348524304636</v>
      </c>
      <c r="C460" s="10">
        <v>2.765141001002231</v>
      </c>
      <c r="D460" s="10">
        <v>0.19917490735188484</v>
      </c>
      <c r="E460" s="10">
        <v>0.11230074563457337</v>
      </c>
      <c r="F460" s="10">
        <v>0.1059440996552579</v>
      </c>
      <c r="G460" s="10">
        <v>0.01906993793794642</v>
      </c>
      <c r="H460" s="10">
        <f t="shared" si="23"/>
        <v>2.499006700413888</v>
      </c>
      <c r="I460" s="10">
        <f t="shared" si="24"/>
        <v>11.126722121036194</v>
      </c>
    </row>
    <row r="461" spans="1:9" ht="13.5" customHeight="1">
      <c r="A461" s="9">
        <v>39124.51310185185</v>
      </c>
      <c r="B461" s="10">
        <v>50.96334969816526</v>
      </c>
      <c r="C461" s="10">
        <v>2.6464836093883424</v>
      </c>
      <c r="D461" s="10">
        <v>0.17374832343462296</v>
      </c>
      <c r="E461" s="10">
        <v>0.11441962762767853</v>
      </c>
      <c r="F461" s="10">
        <v>0.07416086975868053</v>
      </c>
      <c r="G461" s="10">
        <v>0.025426583917261898</v>
      </c>
      <c r="H461" s="10">
        <f t="shared" si="23"/>
        <v>2.185965905473583</v>
      </c>
      <c r="I461" s="10">
        <f t="shared" si="24"/>
        <v>9.732921161129937</v>
      </c>
    </row>
    <row r="462" spans="1:9" ht="13.5" customHeight="1">
      <c r="A462" s="9">
        <v>39124.51321759259</v>
      </c>
      <c r="B462" s="10">
        <v>67.07744725573</v>
      </c>
      <c r="C462" s="10">
        <v>3.3330013751544136</v>
      </c>
      <c r="D462" s="10">
        <v>0.20129378934499</v>
      </c>
      <c r="E462" s="10">
        <v>0.1758672054277281</v>
      </c>
      <c r="F462" s="10">
        <v>0.08475527972420632</v>
      </c>
      <c r="G462" s="10">
        <v>0.040258757868998005</v>
      </c>
      <c r="H462" s="10">
        <f t="shared" si="23"/>
        <v>2.8309917106070435</v>
      </c>
      <c r="I462" s="10">
        <f t="shared" si="24"/>
        <v>12.604871401771144</v>
      </c>
    </row>
    <row r="463" spans="1:9" ht="13.5" customHeight="1">
      <c r="A463" s="9">
        <v>39124.513333333336</v>
      </c>
      <c r="B463" s="10">
        <v>99.88409715497714</v>
      </c>
      <c r="C463" s="10">
        <v>4.566190695141615</v>
      </c>
      <c r="D463" s="10">
        <v>0.294524597041617</v>
      </c>
      <c r="E463" s="10">
        <v>0.1716294414415178</v>
      </c>
      <c r="F463" s="10">
        <v>0.12289515560009916</v>
      </c>
      <c r="G463" s="10">
        <v>0.025426583917261898</v>
      </c>
      <c r="H463" s="10">
        <f t="shared" si="23"/>
        <v>4.101221800113353</v>
      </c>
      <c r="I463" s="10">
        <f t="shared" si="24"/>
        <v>18.26051739638766</v>
      </c>
    </row>
    <row r="464" spans="1:9" ht="13.5" customHeight="1">
      <c r="A464" s="9">
        <v>39124.513449074075</v>
      </c>
      <c r="B464" s="10">
        <v>146.58213740102173</v>
      </c>
      <c r="C464" s="10">
        <v>6.6321006384191445</v>
      </c>
      <c r="D464" s="10">
        <v>0.42165751662792644</v>
      </c>
      <c r="E464" s="10">
        <v>0.2521469571795138</v>
      </c>
      <c r="F464" s="10">
        <v>0.1356084475587301</v>
      </c>
      <c r="G464" s="10">
        <v>0.050853167834523795</v>
      </c>
      <c r="H464" s="10">
        <f t="shared" si="23"/>
        <v>5.871322211278127</v>
      </c>
      <c r="I464" s="10">
        <f t="shared" si="24"/>
        <v>26.14181495277291</v>
      </c>
    </row>
    <row r="465" spans="1:9" ht="13.5" customHeight="1">
      <c r="A465" s="9">
        <v>39124.51356481481</v>
      </c>
      <c r="B465" s="10">
        <v>134.7354681775708</v>
      </c>
      <c r="C465" s="10">
        <v>5.877778648873708</v>
      </c>
      <c r="D465" s="10">
        <v>0.3326644729175098</v>
      </c>
      <c r="E465" s="10">
        <v>0.21612596329672612</v>
      </c>
      <c r="F465" s="10">
        <v>0.13348956556562494</v>
      </c>
      <c r="G465" s="10">
        <v>0.03178322989657737</v>
      </c>
      <c r="H465" s="10">
        <f t="shared" si="23"/>
        <v>5.37551454055018</v>
      </c>
      <c r="I465" s="10">
        <f t="shared" si="24"/>
        <v>23.934252173227588</v>
      </c>
    </row>
    <row r="466" spans="1:9" ht="13.5" customHeight="1">
      <c r="A466" s="9">
        <v>39124.51368055555</v>
      </c>
      <c r="B466" s="10">
        <v>127.60543027077193</v>
      </c>
      <c r="C466" s="10">
        <v>5.784547841177082</v>
      </c>
      <c r="D466" s="10">
        <v>0.35597217484166654</v>
      </c>
      <c r="E466" s="10">
        <v>0.20553155333120032</v>
      </c>
      <c r="F466" s="10">
        <v>0.1716294414415178</v>
      </c>
      <c r="G466" s="10">
        <v>0.027545465910367054</v>
      </c>
      <c r="H466" s="10">
        <f t="shared" si="23"/>
        <v>5.264609581813108</v>
      </c>
      <c r="I466" s="10">
        <f t="shared" si="24"/>
        <v>23.44045251374368</v>
      </c>
    </row>
    <row r="467" spans="1:9" ht="13.5" customHeight="1">
      <c r="A467" s="9">
        <v>39124.5137962963</v>
      </c>
      <c r="B467" s="10">
        <v>153.13583940569598</v>
      </c>
      <c r="C467" s="10">
        <v>6.718974800136456</v>
      </c>
      <c r="D467" s="10">
        <v>0.4492029825382935</v>
      </c>
      <c r="E467" s="10">
        <v>0.25426583917261897</v>
      </c>
      <c r="F467" s="10">
        <v>0.15679726748978168</v>
      </c>
      <c r="G467" s="10">
        <v>0.04237763986210316</v>
      </c>
      <c r="H467" s="10">
        <f t="shared" si="23"/>
        <v>6.153712330342231</v>
      </c>
      <c r="I467" s="10">
        <f t="shared" si="24"/>
        <v>27.399145068787497</v>
      </c>
    </row>
    <row r="468" spans="1:9" ht="13.5" customHeight="1">
      <c r="A468" s="9">
        <v>39124.51391203704</v>
      </c>
      <c r="B468" s="10">
        <v>160.76381458087454</v>
      </c>
      <c r="C468" s="10">
        <v>7.127919024805752</v>
      </c>
      <c r="D468" s="10">
        <v>0.4703918024693451</v>
      </c>
      <c r="E468" s="10">
        <v>0.241552547213988</v>
      </c>
      <c r="F468" s="10">
        <v>0.17798608742083327</v>
      </c>
      <c r="G468" s="10">
        <v>0.057209813813839265</v>
      </c>
      <c r="H468" s="10">
        <f t="shared" si="23"/>
        <v>6.492205482706258</v>
      </c>
      <c r="I468" s="10">
        <f t="shared" si="24"/>
        <v>28.906271578534074</v>
      </c>
    </row>
    <row r="469" spans="1:9" ht="13.5" customHeight="1">
      <c r="A469" s="9">
        <v>39124.514027777775</v>
      </c>
      <c r="B469" s="10">
        <v>185.50388073237036</v>
      </c>
      <c r="C469" s="10">
        <v>8.242450953179064</v>
      </c>
      <c r="D469" s="10">
        <v>0.5381960262487101</v>
      </c>
      <c r="E469" s="10">
        <v>0.241552547213988</v>
      </c>
      <c r="F469" s="10">
        <v>0.15679726748978168</v>
      </c>
      <c r="G469" s="10">
        <v>0.0656853417862599</v>
      </c>
      <c r="H469" s="10">
        <f t="shared" si="23"/>
        <v>7.318342572164025</v>
      </c>
      <c r="I469" s="10">
        <f t="shared" si="24"/>
        <v>32.58461218752715</v>
      </c>
    </row>
    <row r="470" spans="1:9" ht="13.5" customHeight="1">
      <c r="A470" s="9">
        <v>39124.51414351852</v>
      </c>
      <c r="B470" s="10">
        <v>183.8681038336932</v>
      </c>
      <c r="C470" s="10">
        <v>8.089891449675493</v>
      </c>
      <c r="D470" s="10">
        <v>0.5191260883107637</v>
      </c>
      <c r="E470" s="10">
        <v>0.2924057150485118</v>
      </c>
      <c r="F470" s="10">
        <v>0.16527279546220233</v>
      </c>
      <c r="G470" s="10">
        <v>0.06992310577247021</v>
      </c>
      <c r="H470" s="10">
        <f t="shared" si="23"/>
        <v>7.306750164759433</v>
      </c>
      <c r="I470" s="10">
        <f t="shared" si="24"/>
        <v>32.53299748161884</v>
      </c>
    </row>
    <row r="471" spans="1:9" ht="13.5" customHeight="1">
      <c r="A471" s="9">
        <v>39124.51425925926</v>
      </c>
      <c r="B471" s="10">
        <v>187.40875564417192</v>
      </c>
      <c r="C471" s="10">
        <v>8.212786605275593</v>
      </c>
      <c r="D471" s="10">
        <v>0.5360771442556049</v>
      </c>
      <c r="E471" s="10">
        <v>0.26909801312435505</v>
      </c>
      <c r="F471" s="10">
        <v>0.13348956556562494</v>
      </c>
      <c r="G471" s="10">
        <v>0.02966434790347221</v>
      </c>
      <c r="H471" s="10">
        <f t="shared" si="23"/>
        <v>7.31926469294171</v>
      </c>
      <c r="I471" s="10">
        <f t="shared" si="24"/>
        <v>32.58871789146689</v>
      </c>
    </row>
    <row r="472" spans="1:9" ht="13.5" customHeight="1">
      <c r="A472" s="9">
        <v>39124.514375</v>
      </c>
      <c r="B472" s="10">
        <v>187.0337135313923</v>
      </c>
      <c r="C472" s="10">
        <v>8.153457909468647</v>
      </c>
      <c r="D472" s="10">
        <v>0.5021750323659224</v>
      </c>
      <c r="E472" s="10">
        <v>0.2627413671450396</v>
      </c>
      <c r="F472" s="10">
        <v>0.1419650935380456</v>
      </c>
      <c r="G472" s="10">
        <v>0.057209813813839265</v>
      </c>
      <c r="H472" s="10">
        <f t="shared" si="23"/>
        <v>7.314336716645877</v>
      </c>
      <c r="I472" s="10">
        <f t="shared" si="24"/>
        <v>32.566776284486124</v>
      </c>
    </row>
    <row r="473" spans="1:9" ht="13.5" customHeight="1">
      <c r="A473" s="9">
        <v>39124.51449074074</v>
      </c>
      <c r="B473" s="10">
        <v>175.9032264216109</v>
      </c>
      <c r="C473" s="10">
        <v>7.555933187412993</v>
      </c>
      <c r="D473" s="10">
        <v>0.4131819886555058</v>
      </c>
      <c r="E473" s="10">
        <v>0.25426583917261897</v>
      </c>
      <c r="F473" s="10">
        <v>0.13348956556562494</v>
      </c>
      <c r="G473" s="10">
        <v>0.046615403848313475</v>
      </c>
      <c r="H473" s="10">
        <f t="shared" si="23"/>
        <v>6.8560656865694</v>
      </c>
      <c r="I473" s="10">
        <f t="shared" si="24"/>
        <v>30.526343817083184</v>
      </c>
    </row>
    <row r="474" spans="1:9" ht="13.5" customHeight="1">
      <c r="A474" s="9">
        <v>39124.51460648148</v>
      </c>
      <c r="B474" s="10">
        <v>177.3483039409086</v>
      </c>
      <c r="C474" s="10">
        <v>7.547457659440573</v>
      </c>
      <c r="D474" s="10">
        <v>0.43225192659345224</v>
      </c>
      <c r="E474" s="10">
        <v>0.23519590123467254</v>
      </c>
      <c r="F474" s="10">
        <v>0.11865739161388884</v>
      </c>
      <c r="G474" s="10">
        <v>0.03390211188968253</v>
      </c>
      <c r="H474" s="10">
        <f t="shared" si="23"/>
        <v>6.845958328951238</v>
      </c>
      <c r="I474" s="10">
        <f t="shared" si="24"/>
        <v>30.48134123282577</v>
      </c>
    </row>
    <row r="475" spans="1:9" ht="13.5" customHeight="1">
      <c r="A475" s="9">
        <v>39124.51472222222</v>
      </c>
      <c r="B475" s="10">
        <v>151.75009058220522</v>
      </c>
      <c r="C475" s="10">
        <v>6.545226476701833</v>
      </c>
      <c r="D475" s="10">
        <v>0.4492029825382935</v>
      </c>
      <c r="E475" s="10">
        <v>0.2606224851519344</v>
      </c>
      <c r="F475" s="10">
        <v>0.120776273606994</v>
      </c>
      <c r="G475" s="10">
        <v>0.05932869580694442</v>
      </c>
      <c r="H475" s="10">
        <f t="shared" si="23"/>
        <v>5.986430556581008</v>
      </c>
      <c r="I475" s="10">
        <f t="shared" si="24"/>
        <v>26.65433001397116</v>
      </c>
    </row>
    <row r="476" spans="1:9" ht="13.5" customHeight="1">
      <c r="A476" s="9">
        <v>39124.51483796296</v>
      </c>
      <c r="B476" s="10">
        <v>178.38231835354392</v>
      </c>
      <c r="C476" s="10">
        <v>7.678828343013093</v>
      </c>
      <c r="D476" s="10">
        <v>0.4089442246692955</v>
      </c>
      <c r="E476" s="10">
        <v>0.26909801312435505</v>
      </c>
      <c r="F476" s="10">
        <v>0.1419650935380456</v>
      </c>
      <c r="G476" s="10">
        <v>0.05297204982762895</v>
      </c>
      <c r="H476" s="10">
        <f t="shared" si="23"/>
        <v>6.979519433999192</v>
      </c>
      <c r="I476" s="10">
        <f t="shared" si="24"/>
        <v>31.07601642989546</v>
      </c>
    </row>
    <row r="477" spans="1:9" ht="13.5" customHeight="1">
      <c r="A477" s="9">
        <v>39124.51495370371</v>
      </c>
      <c r="B477" s="10">
        <v>161.0371503579851</v>
      </c>
      <c r="C477" s="10">
        <v>6.860939893674502</v>
      </c>
      <c r="D477" s="10">
        <v>0.38987428673134905</v>
      </c>
      <c r="E477" s="10">
        <v>0.3263078269381943</v>
      </c>
      <c r="F477" s="10">
        <v>0.14832173951736105</v>
      </c>
      <c r="G477" s="10">
        <v>0.040258757868998005</v>
      </c>
      <c r="H477" s="10">
        <f t="shared" si="23"/>
        <v>6.415651819013895</v>
      </c>
      <c r="I477" s="10">
        <f t="shared" si="24"/>
        <v>28.56541961398708</v>
      </c>
    </row>
    <row r="478" spans="1:9" ht="13.5" customHeight="1">
      <c r="A478" s="9">
        <v>39124.515069444446</v>
      </c>
      <c r="B478" s="10">
        <v>175.05355474237572</v>
      </c>
      <c r="C478" s="10">
        <v>7.252933062398956</v>
      </c>
      <c r="D478" s="10">
        <v>0.4809862124348709</v>
      </c>
      <c r="E478" s="10">
        <v>0.2860490690691963</v>
      </c>
      <c r="F478" s="10">
        <v>0.16315391346909716</v>
      </c>
      <c r="G478" s="10">
        <v>0.04237763986210316</v>
      </c>
      <c r="H478" s="10">
        <f t="shared" si="23"/>
        <v>6.927186649400877</v>
      </c>
      <c r="I478" s="10">
        <f t="shared" si="24"/>
        <v>30.843006909773305</v>
      </c>
    </row>
    <row r="479" spans="1:9" ht="13.5" customHeight="1">
      <c r="A479" s="9">
        <v>39124.515185185184</v>
      </c>
      <c r="B479" s="10">
        <v>184.76227203478356</v>
      </c>
      <c r="C479" s="10">
        <v>7.85469554844082</v>
      </c>
      <c r="D479" s="10">
        <v>0.4894617404072915</v>
      </c>
      <c r="E479" s="10">
        <v>0.2457903112001983</v>
      </c>
      <c r="F479" s="10">
        <v>0.16527279546220233</v>
      </c>
      <c r="G479" s="10">
        <v>0.05932869580694442</v>
      </c>
      <c r="H479" s="10">
        <f t="shared" si="23"/>
        <v>7.269793796514102</v>
      </c>
      <c r="I479" s="10">
        <f t="shared" si="24"/>
        <v>32.3684508079343</v>
      </c>
    </row>
    <row r="480" spans="1:9" ht="13.5" customHeight="1">
      <c r="A480" s="9">
        <v>39124.51530092592</v>
      </c>
      <c r="B480" s="10">
        <v>177.38644381678452</v>
      </c>
      <c r="C480" s="10">
        <v>7.50931778356468</v>
      </c>
      <c r="D480" s="10">
        <v>0.4470841005451883</v>
      </c>
      <c r="E480" s="10">
        <v>0.23095813724846223</v>
      </c>
      <c r="F480" s="10">
        <v>0.15255950350357136</v>
      </c>
      <c r="G480" s="10">
        <v>0.0656853417862599</v>
      </c>
      <c r="H480" s="10">
        <f t="shared" si="23"/>
        <v>6.9480628365010295</v>
      </c>
      <c r="I480" s="10">
        <f t="shared" si="24"/>
        <v>30.93595725391271</v>
      </c>
    </row>
    <row r="481" spans="1:9" ht="13.5" customHeight="1">
      <c r="A481" s="9">
        <v>39124.51541666667</v>
      </c>
      <c r="B481" s="10">
        <v>203.24951742462608</v>
      </c>
      <c r="C481" s="10">
        <v>8.566639898124153</v>
      </c>
      <c r="D481" s="10">
        <v>0.4788673304417657</v>
      </c>
      <c r="E481" s="10">
        <v>0.30088124302093244</v>
      </c>
      <c r="F481" s="10">
        <v>0.16739167745530747</v>
      </c>
      <c r="G481" s="10">
        <v>0.06144757780004958</v>
      </c>
      <c r="H481" s="10">
        <f t="shared" si="23"/>
        <v>7.949564391638152</v>
      </c>
      <c r="I481" s="10">
        <f t="shared" si="24"/>
        <v>35.39510076319213</v>
      </c>
    </row>
    <row r="482" spans="1:9" ht="13.5" customHeight="1">
      <c r="A482" s="9">
        <v>39124.51553240741</v>
      </c>
      <c r="B482" s="10">
        <v>206.3028263766906</v>
      </c>
      <c r="C482" s="10">
        <v>8.892947725062347</v>
      </c>
      <c r="D482" s="10">
        <v>0.47674844844866054</v>
      </c>
      <c r="E482" s="10">
        <v>0.2669791311312499</v>
      </c>
      <c r="F482" s="10">
        <v>0.17374832343462296</v>
      </c>
      <c r="G482" s="10">
        <v>0.057209813813839265</v>
      </c>
      <c r="H482" s="10">
        <f t="shared" si="23"/>
        <v>8.074299675716388</v>
      </c>
      <c r="I482" s="10">
        <f t="shared" si="24"/>
        <v>35.95047936397667</v>
      </c>
    </row>
    <row r="483" spans="1:9" ht="13.5" customHeight="1">
      <c r="A483" s="9">
        <v>39124.515648148146</v>
      </c>
      <c r="B483" s="10">
        <v>212.23357707539193</v>
      </c>
      <c r="C483" s="10">
        <v>9.397241639421376</v>
      </c>
      <c r="D483" s="10">
        <v>0.4915806224003966</v>
      </c>
      <c r="E483" s="10">
        <v>0.3369022369037201</v>
      </c>
      <c r="F483" s="10">
        <v>0.1906993793794642</v>
      </c>
      <c r="G483" s="10">
        <v>0.05509093182073411</v>
      </c>
      <c r="H483" s="10">
        <f t="shared" si="23"/>
        <v>8.411597002224903</v>
      </c>
      <c r="I483" s="10">
        <f t="shared" si="24"/>
        <v>37.45228150944794</v>
      </c>
    </row>
    <row r="484" spans="1:9" ht="13.5" customHeight="1">
      <c r="A484" s="9">
        <v>39124.51576388889</v>
      </c>
      <c r="B484" s="10">
        <v>229.4283044494403</v>
      </c>
      <c r="C484" s="10">
        <v>10.028668473366713</v>
      </c>
      <c r="D484" s="10">
        <v>0.5509093182073411</v>
      </c>
      <c r="E484" s="10">
        <v>0.26486024913814477</v>
      </c>
      <c r="F484" s="10">
        <v>0.16103503147599202</v>
      </c>
      <c r="G484" s="10">
        <v>0.040258757868998005</v>
      </c>
      <c r="H484" s="10">
        <f t="shared" si="23"/>
        <v>8.87988221131921</v>
      </c>
      <c r="I484" s="10">
        <f t="shared" si="24"/>
        <v>39.537301687313295</v>
      </c>
    </row>
    <row r="485" spans="1:9" ht="13.5" customHeight="1">
      <c r="A485" s="9">
        <v>39124.51587962963</v>
      </c>
      <c r="B485" s="10">
        <v>198.36549443051868</v>
      </c>
      <c r="C485" s="10">
        <v>9.948150957628716</v>
      </c>
      <c r="D485" s="10">
        <v>0.6504967718832835</v>
      </c>
      <c r="E485" s="10">
        <v>0.3919931687244542</v>
      </c>
      <c r="F485" s="10">
        <v>0.18858049738635907</v>
      </c>
      <c r="G485" s="10">
        <v>0.040258757868998005</v>
      </c>
      <c r="H485" s="10">
        <f t="shared" si="23"/>
        <v>8.121094579131244</v>
      </c>
      <c r="I485" s="10">
        <f t="shared" si="24"/>
        <v>36.158831701283965</v>
      </c>
    </row>
    <row r="486" spans="1:9" ht="13.5" customHeight="1">
      <c r="A486" s="9">
        <v>39124.51599537037</v>
      </c>
      <c r="B486" s="10">
        <v>161.55627644629587</v>
      </c>
      <c r="C486" s="10">
        <v>10.598647729512</v>
      </c>
      <c r="D486" s="10">
        <v>0.978923480814583</v>
      </c>
      <c r="E486" s="10">
        <v>0.5805736661108133</v>
      </c>
      <c r="F486" s="10">
        <v>0.281811305082986</v>
      </c>
      <c r="G486" s="10">
        <v>0.04237763986210316</v>
      </c>
      <c r="H486" s="10">
        <f t="shared" si="23"/>
        <v>7.568906866898576</v>
      </c>
      <c r="I486" s="10">
        <f t="shared" si="24"/>
        <v>33.70023916063731</v>
      </c>
    </row>
    <row r="487" spans="1:9" ht="13.5" customHeight="1">
      <c r="A487" s="9">
        <v>39124.51611111111</v>
      </c>
      <c r="B487" s="10">
        <v>148.60355082244405</v>
      </c>
      <c r="C487" s="10">
        <v>10.208773442780652</v>
      </c>
      <c r="D487" s="10">
        <v>1.0361332946284223</v>
      </c>
      <c r="E487" s="10">
        <v>0.4894617404072915</v>
      </c>
      <c r="F487" s="10">
        <v>0.241552547213988</v>
      </c>
      <c r="G487" s="10">
        <v>0.027545465910367054</v>
      </c>
      <c r="H487" s="10">
        <f t="shared" si="23"/>
        <v>6.963736803696671</v>
      </c>
      <c r="I487" s="10">
        <f t="shared" si="24"/>
        <v>31.00574493294985</v>
      </c>
    </row>
    <row r="488" spans="1:9" ht="13.5" customHeight="1">
      <c r="A488" s="9">
        <v>39124.516226851854</v>
      </c>
      <c r="B488" s="10">
        <v>164.6519630382225</v>
      </c>
      <c r="C488" s="10">
        <v>10.00324188944945</v>
      </c>
      <c r="D488" s="10">
        <v>0.9047626110559025</v>
      </c>
      <c r="E488" s="10">
        <v>0.4682729204762399</v>
      </c>
      <c r="F488" s="10">
        <v>0.3072378890002479</v>
      </c>
      <c r="G488" s="10">
        <v>0.036020993882787684</v>
      </c>
      <c r="H488" s="10">
        <f t="shared" si="23"/>
        <v>7.582690954320521</v>
      </c>
      <c r="I488" s="10">
        <f t="shared" si="24"/>
        <v>33.76161222954931</v>
      </c>
    </row>
    <row r="489" spans="1:9" ht="13.5" customHeight="1">
      <c r="A489" s="9">
        <v>39124.51634259259</v>
      </c>
      <c r="B489" s="10">
        <v>228.28622705515662</v>
      </c>
      <c r="C489" s="10">
        <v>10.469395927932586</v>
      </c>
      <c r="D489" s="10">
        <v>0.6462590078970731</v>
      </c>
      <c r="E489" s="10">
        <v>0.3369022369037201</v>
      </c>
      <c r="F489" s="10">
        <v>0.20341267133809518</v>
      </c>
      <c r="G489" s="10">
        <v>0.06144757780004958</v>
      </c>
      <c r="H489" s="10">
        <f t="shared" si="23"/>
        <v>9.095632650445403</v>
      </c>
      <c r="I489" s="10">
        <f t="shared" si="24"/>
        <v>40.497921434051506</v>
      </c>
    </row>
    <row r="490" spans="1:9" ht="13.5" customHeight="1">
      <c r="A490" s="9">
        <v>39124.51645833333</v>
      </c>
      <c r="B490" s="10">
        <v>235.23404111054842</v>
      </c>
      <c r="C490" s="10">
        <v>10.40582946813943</v>
      </c>
      <c r="D490" s="10">
        <v>0.5975247220556545</v>
      </c>
      <c r="E490" s="10">
        <v>0.4131819886555058</v>
      </c>
      <c r="F490" s="10">
        <v>0.22036372728293643</v>
      </c>
      <c r="G490" s="10">
        <v>0.03813987587589284</v>
      </c>
      <c r="H490" s="10">
        <f t="shared" si="23"/>
        <v>9.389870110708028</v>
      </c>
      <c r="I490" s="10">
        <f t="shared" si="24"/>
        <v>41.8080013379587</v>
      </c>
    </row>
    <row r="491" spans="1:9" ht="13.5" customHeight="1">
      <c r="A491" s="9">
        <v>39124.51657407408</v>
      </c>
      <c r="B491" s="10">
        <v>223.81750493169784</v>
      </c>
      <c r="C491" s="10">
        <v>10.26598325659449</v>
      </c>
      <c r="D491" s="10">
        <v>0.6526156538763886</v>
      </c>
      <c r="E491" s="10">
        <v>0.30511900700714273</v>
      </c>
      <c r="F491" s="10">
        <v>0.17374832343462296</v>
      </c>
      <c r="G491" s="10">
        <v>0.06144757780004958</v>
      </c>
      <c r="H491" s="10">
        <f t="shared" si="23"/>
        <v>8.827247897831088</v>
      </c>
      <c r="I491" s="10">
        <f t="shared" si="24"/>
        <v>39.302949622504165</v>
      </c>
    </row>
    <row r="492" spans="1:9" ht="13.5" customHeight="1">
      <c r="A492" s="9">
        <v>39124.516689814816</v>
      </c>
      <c r="B492" s="10">
        <v>228.5277796023706</v>
      </c>
      <c r="C492" s="10">
        <v>10.160039156939233</v>
      </c>
      <c r="D492" s="10">
        <v>0.6716855918143351</v>
      </c>
      <c r="E492" s="10">
        <v>0.3263078269381943</v>
      </c>
      <c r="F492" s="10">
        <v>0.16315391346909716</v>
      </c>
      <c r="G492" s="10">
        <v>0.03813987587589284</v>
      </c>
      <c r="H492" s="10">
        <f t="shared" si="23"/>
        <v>8.945572647225008</v>
      </c>
      <c r="I492" s="10">
        <f t="shared" si="24"/>
        <v>39.82978558750152</v>
      </c>
    </row>
    <row r="493" spans="1:9" ht="13.5" customHeight="1">
      <c r="A493" s="9">
        <v>39124.516805555555</v>
      </c>
      <c r="B493" s="10">
        <v>198.97785132652606</v>
      </c>
      <c r="C493" s="10">
        <v>9.215017788014332</v>
      </c>
      <c r="D493" s="10">
        <v>0.6632100638419145</v>
      </c>
      <c r="E493" s="10">
        <v>0.3432588828830356</v>
      </c>
      <c r="F493" s="10">
        <v>0.20553155333120032</v>
      </c>
      <c r="G493" s="10">
        <v>0.05509093182073411</v>
      </c>
      <c r="H493" s="10">
        <f t="shared" si="23"/>
        <v>8.083274175937985</v>
      </c>
      <c r="I493" s="10">
        <f t="shared" si="24"/>
        <v>35.99043794837116</v>
      </c>
    </row>
    <row r="494" spans="1:9" ht="13.5" customHeight="1">
      <c r="A494" s="9">
        <v>39124.516921296294</v>
      </c>
      <c r="B494" s="10">
        <v>243.27943603836871</v>
      </c>
      <c r="C494" s="10">
        <v>10.607123257484421</v>
      </c>
      <c r="D494" s="10">
        <v>0.5424337902349204</v>
      </c>
      <c r="E494" s="10">
        <v>0.36444770281408717</v>
      </c>
      <c r="F494" s="10">
        <v>0.20129378934499</v>
      </c>
      <c r="G494" s="10">
        <v>0.040258757868998005</v>
      </c>
      <c r="H494" s="10">
        <f t="shared" si="23"/>
        <v>9.551201806259657</v>
      </c>
      <c r="I494" s="10">
        <f t="shared" si="24"/>
        <v>42.52632392005554</v>
      </c>
    </row>
    <row r="495" spans="1:9" ht="13.5" customHeight="1">
      <c r="A495" s="9">
        <v>39124.51703703704</v>
      </c>
      <c r="B495" s="10">
        <v>260.8492055251967</v>
      </c>
      <c r="C495" s="10">
        <v>11.717417421871524</v>
      </c>
      <c r="D495" s="10">
        <v>0.6738044738074402</v>
      </c>
      <c r="E495" s="10">
        <v>0.3538532928485614</v>
      </c>
      <c r="F495" s="10">
        <v>0.14832173951736105</v>
      </c>
      <c r="G495" s="10">
        <v>0.050853167834523795</v>
      </c>
      <c r="H495" s="10">
        <f t="shared" si="23"/>
        <v>10.07089003869521</v>
      </c>
      <c r="I495" s="10">
        <f t="shared" si="24"/>
        <v>44.84021389519052</v>
      </c>
    </row>
    <row r="496" spans="1:9" ht="13.5" customHeight="1">
      <c r="A496" s="9">
        <v>39124.51715277778</v>
      </c>
      <c r="B496" s="10">
        <v>253.7403564383289</v>
      </c>
      <c r="C496" s="10">
        <v>10.960976550332981</v>
      </c>
      <c r="D496" s="10">
        <v>0.5742170201314978</v>
      </c>
      <c r="E496" s="10">
        <v>0.41106310666240065</v>
      </c>
      <c r="F496" s="10">
        <v>0.19917490735188484</v>
      </c>
      <c r="G496" s="10">
        <v>0.05932869580694442</v>
      </c>
      <c r="H496" s="10">
        <f t="shared" si="23"/>
        <v>9.940480215914796</v>
      </c>
      <c r="I496" s="10">
        <f t="shared" si="24"/>
        <v>44.25956964974256</v>
      </c>
    </row>
    <row r="497" spans="1:9" ht="13.5" customHeight="1">
      <c r="A497" s="9">
        <v>39124.51726851852</v>
      </c>
      <c r="B497" s="10">
        <v>268.9073137449756</v>
      </c>
      <c r="C497" s="10">
        <v>11.664445372043895</v>
      </c>
      <c r="D497" s="10">
        <v>0.6589722998557042</v>
      </c>
      <c r="E497" s="10">
        <v>0.3326644729175098</v>
      </c>
      <c r="F497" s="10">
        <v>0.22248260927604158</v>
      </c>
      <c r="G497" s="10">
        <v>0.04449652185520832</v>
      </c>
      <c r="H497" s="10">
        <f t="shared" si="23"/>
        <v>10.519846175241712</v>
      </c>
      <c r="I497" s="10">
        <f t="shared" si="24"/>
        <v>46.83917219132457</v>
      </c>
    </row>
    <row r="498" spans="1:9" ht="13.5" customHeight="1">
      <c r="A498" s="9">
        <v>39124.517384259256</v>
      </c>
      <c r="B498" s="10">
        <v>253.48609059915626</v>
      </c>
      <c r="C498" s="10">
        <v>11.102941643871027</v>
      </c>
      <c r="D498" s="10">
        <v>0.563622610165972</v>
      </c>
      <c r="E498" s="10">
        <v>0.34537776487614075</v>
      </c>
      <c r="F498" s="10">
        <v>0.1716294414415178</v>
      </c>
      <c r="G498" s="10">
        <v>0.036020993882787684</v>
      </c>
      <c r="H498" s="10">
        <f t="shared" si="23"/>
        <v>9.81733451274026</v>
      </c>
      <c r="I498" s="10">
        <f t="shared" si="24"/>
        <v>43.71126859100761</v>
      </c>
    </row>
    <row r="499" spans="1:9" ht="13.5" customHeight="1">
      <c r="A499" s="9">
        <v>39124.5175</v>
      </c>
      <c r="B499" s="10">
        <v>250.58957891458152</v>
      </c>
      <c r="C499" s="10">
        <v>11.11989269981587</v>
      </c>
      <c r="D499" s="10">
        <v>0.6716855918143351</v>
      </c>
      <c r="E499" s="10">
        <v>0.37504211277961297</v>
      </c>
      <c r="F499" s="10">
        <v>0.16951055944841265</v>
      </c>
      <c r="G499" s="10">
        <v>0.046615403848313475</v>
      </c>
      <c r="H499" s="10">
        <f t="shared" si="23"/>
        <v>9.772515230895472</v>
      </c>
      <c r="I499" s="10">
        <f t="shared" si="24"/>
        <v>43.51171262556391</v>
      </c>
    </row>
    <row r="500" spans="1:9" ht="13.5" customHeight="1">
      <c r="A500" s="9">
        <v>39124.51761574074</v>
      </c>
      <c r="B500" s="10">
        <v>280.9086613539232</v>
      </c>
      <c r="C500" s="10">
        <v>12.071270714720084</v>
      </c>
      <c r="D500" s="10">
        <v>0.6399023619177577</v>
      </c>
      <c r="E500" s="10">
        <v>0.3813987587589284</v>
      </c>
      <c r="F500" s="10">
        <v>0.23519590123467254</v>
      </c>
      <c r="G500" s="10">
        <v>0.036020993882787684</v>
      </c>
      <c r="H500" s="10">
        <f t="shared" si="23"/>
        <v>10.995316202796134</v>
      </c>
      <c r="I500" s="10">
        <f t="shared" si="24"/>
        <v>48.95618247089016</v>
      </c>
    </row>
    <row r="501" spans="1:9" ht="13.5" customHeight="1">
      <c r="A501" s="9">
        <v>39124.51773148148</v>
      </c>
      <c r="B501" s="10">
        <v>297.266430340695</v>
      </c>
      <c r="C501" s="10">
        <v>12.641249970865372</v>
      </c>
      <c r="D501" s="10">
        <v>0.6865177657660712</v>
      </c>
      <c r="E501" s="10">
        <v>0.4195386346348213</v>
      </c>
      <c r="F501" s="10">
        <v>0.20129378934499</v>
      </c>
      <c r="G501" s="10">
        <v>0.05509093182073411</v>
      </c>
      <c r="H501" s="10">
        <f t="shared" si="23"/>
        <v>11.48816222911631</v>
      </c>
      <c r="I501" s="10">
        <f t="shared" si="24"/>
        <v>51.1505586534003</v>
      </c>
    </row>
    <row r="502" spans="1:9" ht="13.5" customHeight="1">
      <c r="A502" s="9">
        <v>39124.517847222225</v>
      </c>
      <c r="B502" s="10">
        <v>298.8619484815032</v>
      </c>
      <c r="C502" s="10">
        <v>13.065026369486404</v>
      </c>
      <c r="D502" s="10">
        <v>0.6377834799246526</v>
      </c>
      <c r="E502" s="10">
        <v>0.42165751662792644</v>
      </c>
      <c r="F502" s="10">
        <v>0.22672037326225192</v>
      </c>
      <c r="G502" s="10">
        <v>0.05509093182073411</v>
      </c>
      <c r="H502" s="10">
        <f t="shared" si="23"/>
        <v>11.649287474696775</v>
      </c>
      <c r="I502" s="10">
        <f t="shared" si="24"/>
        <v>51.86796202569243</v>
      </c>
    </row>
    <row r="503" spans="1:9" ht="13.5" customHeight="1">
      <c r="A503" s="9">
        <v>39124.517962962964</v>
      </c>
      <c r="B503" s="10">
        <v>298.5674238844616</v>
      </c>
      <c r="C503" s="10">
        <v>12.980271089762198</v>
      </c>
      <c r="D503" s="10">
        <v>0.6716855918143351</v>
      </c>
      <c r="E503" s="10">
        <v>0.4343708085865574</v>
      </c>
      <c r="F503" s="10">
        <v>0.23307701924156737</v>
      </c>
      <c r="G503" s="10">
        <v>0.06780422377936506</v>
      </c>
      <c r="H503" s="10">
        <f t="shared" si="23"/>
        <v>11.667941026747485</v>
      </c>
      <c r="I503" s="10">
        <f t="shared" si="24"/>
        <v>51.95101618085102</v>
      </c>
    </row>
    <row r="504" spans="1:9" ht="13.5" customHeight="1">
      <c r="A504" s="9">
        <v>39124.5180787037</v>
      </c>
      <c r="B504" s="10">
        <v>301.2096697298637</v>
      </c>
      <c r="C504" s="10">
        <v>13.531180407969538</v>
      </c>
      <c r="D504" s="10">
        <v>0.7458464615730156</v>
      </c>
      <c r="E504" s="10">
        <v>0.3941120507175594</v>
      </c>
      <c r="F504" s="10">
        <v>0.1970560253587797</v>
      </c>
      <c r="G504" s="10">
        <v>0.050853167834523795</v>
      </c>
      <c r="H504" s="10">
        <f t="shared" si="23"/>
        <v>11.690277850341111</v>
      </c>
      <c r="I504" s="10">
        <f t="shared" si="24"/>
        <v>52.05046994748226</v>
      </c>
    </row>
    <row r="505" spans="1:9" ht="13.5" customHeight="1">
      <c r="A505" s="9">
        <v>39124.51819444444</v>
      </c>
      <c r="B505" s="10">
        <v>284.4026977605536</v>
      </c>
      <c r="C505" s="10">
        <v>12.338249845851335</v>
      </c>
      <c r="D505" s="10">
        <v>0.5996436040487597</v>
      </c>
      <c r="E505" s="10">
        <v>0.415300870648611</v>
      </c>
      <c r="F505" s="10">
        <v>0.2606224851519344</v>
      </c>
      <c r="G505" s="10">
        <v>0.057209813813839265</v>
      </c>
      <c r="H505" s="10">
        <f t="shared" si="23"/>
        <v>11.220471528713434</v>
      </c>
      <c r="I505" s="10">
        <f t="shared" si="24"/>
        <v>49.95867708010358</v>
      </c>
    </row>
    <row r="506" spans="1:9" ht="13.5" customHeight="1">
      <c r="A506" s="9">
        <v>39124.51831018519</v>
      </c>
      <c r="B506" s="10">
        <v>284.792572047285</v>
      </c>
      <c r="C506" s="10">
        <v>13.08409630742435</v>
      </c>
      <c r="D506" s="10">
        <v>0.7034688217109124</v>
      </c>
      <c r="E506" s="10">
        <v>0.4576785105107141</v>
      </c>
      <c r="F506" s="10">
        <v>0.19917490735188484</v>
      </c>
      <c r="G506" s="10">
        <v>0.057209813813839265</v>
      </c>
      <c r="H506" s="10">
        <f t="shared" si="23"/>
        <v>11.179951533365132</v>
      </c>
      <c r="I506" s="10">
        <f t="shared" si="24"/>
        <v>49.778263506777996</v>
      </c>
    </row>
    <row r="507" spans="1:9" ht="13.5" customHeight="1">
      <c r="A507" s="9">
        <v>39124.518425925926</v>
      </c>
      <c r="B507" s="10">
        <v>285.40069117930614</v>
      </c>
      <c r="C507" s="10">
        <v>13.247250220893447</v>
      </c>
      <c r="D507" s="10">
        <v>0.7797485734626981</v>
      </c>
      <c r="E507" s="10">
        <v>0.4089442246692955</v>
      </c>
      <c r="F507" s="10">
        <v>0.21824484528983126</v>
      </c>
      <c r="G507" s="10">
        <v>0.04873428584141863</v>
      </c>
      <c r="H507" s="10">
        <f t="shared" si="23"/>
        <v>11.262319200269653</v>
      </c>
      <c r="I507" s="10">
        <f t="shared" si="24"/>
        <v>50.145002075847415</v>
      </c>
    </row>
    <row r="508" spans="1:9" ht="13.5" customHeight="1">
      <c r="A508" s="9">
        <v>39124.518541666665</v>
      </c>
      <c r="B508" s="10">
        <v>274.4481901569456</v>
      </c>
      <c r="C508" s="10">
        <v>12.901872456017307</v>
      </c>
      <c r="D508" s="10">
        <v>0.80517515737996</v>
      </c>
      <c r="E508" s="10">
        <v>0.40258757868998</v>
      </c>
      <c r="F508" s="10">
        <v>0.21824484528983126</v>
      </c>
      <c r="G508" s="10">
        <v>0.05509093182073411</v>
      </c>
      <c r="H508" s="10">
        <f t="shared" si="23"/>
        <v>10.894162317804053</v>
      </c>
      <c r="I508" s="10">
        <f t="shared" si="24"/>
        <v>48.505799056718544</v>
      </c>
    </row>
    <row r="509" spans="1:9" ht="13.5" customHeight="1">
      <c r="A509" s="9">
        <v>39124.51865740741</v>
      </c>
      <c r="B509" s="10">
        <v>259.18800204260225</v>
      </c>
      <c r="C509" s="10">
        <v>11.8720958073682</v>
      </c>
      <c r="D509" s="10">
        <v>0.6928744117453867</v>
      </c>
      <c r="E509" s="10">
        <v>0.40046869669687485</v>
      </c>
      <c r="F509" s="10">
        <v>0.20553155333120032</v>
      </c>
      <c r="G509" s="10">
        <v>0.050853167834523795</v>
      </c>
      <c r="H509" s="10">
        <f t="shared" si="23"/>
        <v>10.248517963414216</v>
      </c>
      <c r="I509" s="10">
        <f t="shared" si="24"/>
        <v>45.631094751555324</v>
      </c>
    </row>
    <row r="510" spans="1:9" ht="13.5" customHeight="1">
      <c r="A510" s="9">
        <v>39124.51877314815</v>
      </c>
      <c r="B510" s="10">
        <v>288.3756014976258</v>
      </c>
      <c r="C510" s="10">
        <v>14.219817055728715</v>
      </c>
      <c r="D510" s="10">
        <v>0.9174759030145334</v>
      </c>
      <c r="E510" s="10">
        <v>0.49581838638660697</v>
      </c>
      <c r="F510" s="10">
        <v>0.23307701924156737</v>
      </c>
      <c r="G510" s="10">
        <v>0.07839863374489084</v>
      </c>
      <c r="H510" s="10">
        <f t="shared" si="23"/>
        <v>11.597382987019579</v>
      </c>
      <c r="I510" s="10">
        <f t="shared" si="24"/>
        <v>51.6368594795795</v>
      </c>
    </row>
    <row r="511" spans="1:9" ht="13.5" customHeight="1">
      <c r="A511" s="9">
        <v>39124.51888888889</v>
      </c>
      <c r="B511" s="10">
        <v>238.35515428639232</v>
      </c>
      <c r="C511" s="10">
        <v>12.918823511962149</v>
      </c>
      <c r="D511" s="10">
        <v>0.9344269589593747</v>
      </c>
      <c r="E511" s="10">
        <v>0.5148883243245533</v>
      </c>
      <c r="F511" s="10">
        <v>0.26909801312435505</v>
      </c>
      <c r="G511" s="10">
        <v>0.046615403848313475</v>
      </c>
      <c r="H511" s="10">
        <f t="shared" si="23"/>
        <v>10.062372158758507</v>
      </c>
      <c r="I511" s="10">
        <f t="shared" si="24"/>
        <v>44.80228839339001</v>
      </c>
    </row>
    <row r="512" spans="1:9" ht="13.5" customHeight="1">
      <c r="A512" s="9">
        <v>39124.51900462963</v>
      </c>
      <c r="B512" s="10">
        <v>169.2096782053917</v>
      </c>
      <c r="C512" s="10">
        <v>9.253157663890224</v>
      </c>
      <c r="D512" s="10">
        <v>0.7077065856971227</v>
      </c>
      <c r="E512" s="10">
        <v>0.4195386346348213</v>
      </c>
      <c r="F512" s="10">
        <v>0.21400708130362095</v>
      </c>
      <c r="G512" s="10">
        <v>0.036020993882787684</v>
      </c>
      <c r="H512" s="10">
        <f t="shared" si="23"/>
        <v>7.27010807213299</v>
      </c>
      <c r="I512" s="10">
        <f t="shared" si="24"/>
        <v>32.36985010689585</v>
      </c>
    </row>
    <row r="513" spans="1:9" ht="13.5" customHeight="1">
      <c r="A513" s="9">
        <v>39124.51912037037</v>
      </c>
      <c r="B513" s="10">
        <v>147.81320783901583</v>
      </c>
      <c r="C513" s="10">
        <v>7.9987795239719715</v>
      </c>
      <c r="D513" s="10">
        <v>0.6335457159384422</v>
      </c>
      <c r="E513" s="10">
        <v>0.40682534267619036</v>
      </c>
      <c r="F513" s="10">
        <v>0.14832173951736105</v>
      </c>
      <c r="G513" s="10">
        <v>0.046615403848313475</v>
      </c>
      <c r="H513" s="10">
        <f t="shared" si="23"/>
        <v>6.253916661048722</v>
      </c>
      <c r="I513" s="10">
        <f t="shared" si="24"/>
        <v>27.845300632480413</v>
      </c>
    </row>
    <row r="514" spans="1:9" ht="13.5" customHeight="1">
      <c r="A514" s="9">
        <v>39124.51923611111</v>
      </c>
      <c r="B514" s="10">
        <v>135.0681326504883</v>
      </c>
      <c r="C514" s="10">
        <v>7.602548591261307</v>
      </c>
      <c r="D514" s="10">
        <v>0.5530282002004462</v>
      </c>
      <c r="E514" s="10">
        <v>0.3178322989657737</v>
      </c>
      <c r="F514" s="10">
        <v>0.17798608742083327</v>
      </c>
      <c r="G514" s="10">
        <v>0.025426583917261898</v>
      </c>
      <c r="H514" s="10">
        <f t="shared" si="23"/>
        <v>5.834225975882345</v>
      </c>
      <c r="I514" s="10">
        <f t="shared" si="24"/>
        <v>25.97664552648964</v>
      </c>
    </row>
    <row r="515" spans="1:9" ht="13.5" customHeight="1">
      <c r="A515" s="9">
        <v>39124.51935185185</v>
      </c>
      <c r="B515" s="10">
        <v>104.79778449698802</v>
      </c>
      <c r="C515" s="10">
        <v>6.600317408522567</v>
      </c>
      <c r="D515" s="10">
        <v>0.5572659641866565</v>
      </c>
      <c r="E515" s="10">
        <v>0.2881679510623015</v>
      </c>
      <c r="F515" s="10">
        <v>0.17374832343462296</v>
      </c>
      <c r="G515" s="10">
        <v>0.016951055944841264</v>
      </c>
      <c r="H515" s="10">
        <f t="shared" si="23"/>
        <v>4.773244771335377</v>
      </c>
      <c r="I515" s="10">
        <f t="shared" si="24"/>
        <v>21.252671382410245</v>
      </c>
    </row>
    <row r="516" spans="1:9" ht="13.5" customHeight="1">
      <c r="A516" s="9">
        <v>39124.519467592596</v>
      </c>
      <c r="B516" s="10">
        <v>71.66906453478886</v>
      </c>
      <c r="C516" s="10">
        <v>4.9200439879901765</v>
      </c>
      <c r="D516" s="10">
        <v>0.4746295664555554</v>
      </c>
      <c r="E516" s="10">
        <v>0.30511900700714273</v>
      </c>
      <c r="F516" s="10">
        <v>0.15044062151046622</v>
      </c>
      <c r="G516" s="10">
        <v>0.046615403848313475</v>
      </c>
      <c r="H516" s="10">
        <f t="shared" si="23"/>
        <v>3.5014459507389026</v>
      </c>
      <c r="I516" s="10">
        <f t="shared" si="24"/>
        <v>15.590040678661095</v>
      </c>
    </row>
    <row r="517" spans="1:9" ht="13.5" customHeight="1">
      <c r="A517" s="9">
        <v>39124.519583333335</v>
      </c>
      <c r="B517" s="10">
        <v>73.97652702528038</v>
      </c>
      <c r="C517" s="10">
        <v>5.314156038707736</v>
      </c>
      <c r="D517" s="10">
        <v>0.49581838638660697</v>
      </c>
      <c r="E517" s="10">
        <v>0.2860490690691963</v>
      </c>
      <c r="F517" s="10">
        <v>0.19917490735188484</v>
      </c>
      <c r="G517" s="10">
        <v>0.05509093182073411</v>
      </c>
      <c r="H517" s="10">
        <f t="shared" si="23"/>
        <v>3.756781024033191</v>
      </c>
      <c r="I517" s="10">
        <f t="shared" si="24"/>
        <v>16.726909342450362</v>
      </c>
    </row>
    <row r="518" spans="1:9" ht="13.5" customHeight="1">
      <c r="A518" s="9">
        <v>39124.51969907407</v>
      </c>
      <c r="B518" s="10">
        <v>74.34521249208068</v>
      </c>
      <c r="C518" s="10">
        <v>5.095911193417905</v>
      </c>
      <c r="D518" s="10">
        <v>0.5127694423314483</v>
      </c>
      <c r="E518" s="10">
        <v>0.30511900700714273</v>
      </c>
      <c r="F518" s="10">
        <v>0.14832173951736105</v>
      </c>
      <c r="G518" s="10">
        <v>0.03390211188968253</v>
      </c>
      <c r="H518" s="10">
        <f aca="true" t="shared" si="25" ref="H518:H581">PI()/6*(B518*B$5^3+C518*C$5^3+D518*D$5^3+E518*E$5^3+F518*F$5^3)</f>
        <v>3.605402748309929</v>
      </c>
      <c r="I518" s="10">
        <f aca="true" t="shared" si="26" ref="I518:I581">H518*$M$6</f>
        <v>16.052903943082935</v>
      </c>
    </row>
    <row r="519" spans="1:9" ht="13.5" customHeight="1">
      <c r="A519" s="9">
        <v>39124.51981481481</v>
      </c>
      <c r="B519" s="10">
        <v>62.002724882243136</v>
      </c>
      <c r="C519" s="10">
        <v>4.320400383941418</v>
      </c>
      <c r="D519" s="10">
        <v>0.38775540473824394</v>
      </c>
      <c r="E519" s="10">
        <v>0.26909801312435505</v>
      </c>
      <c r="F519" s="10">
        <v>0.1419650935380456</v>
      </c>
      <c r="G519" s="10">
        <v>0.03813987587589284</v>
      </c>
      <c r="H519" s="10">
        <f t="shared" si="25"/>
        <v>3.0697841877822407</v>
      </c>
      <c r="I519" s="10">
        <f t="shared" si="26"/>
        <v>13.668084852812411</v>
      </c>
    </row>
    <row r="520" spans="1:9" ht="13.5" customHeight="1">
      <c r="A520" s="9">
        <v>39124.51993055556</v>
      </c>
      <c r="B520" s="10">
        <v>58.89432499835787</v>
      </c>
      <c r="C520" s="10">
        <v>4.011043612948064</v>
      </c>
      <c r="D520" s="10">
        <v>0.4280141626072419</v>
      </c>
      <c r="E520" s="10">
        <v>0.22672037326225192</v>
      </c>
      <c r="F520" s="10">
        <v>0.120776273606994</v>
      </c>
      <c r="G520" s="10">
        <v>0.027545465910367054</v>
      </c>
      <c r="H520" s="10">
        <f t="shared" si="25"/>
        <v>2.85914908359245</v>
      </c>
      <c r="I520" s="10">
        <f t="shared" si="26"/>
        <v>12.730240919513973</v>
      </c>
    </row>
    <row r="521" spans="1:9" ht="13.5" customHeight="1">
      <c r="A521" s="9">
        <v>39124.5200462963</v>
      </c>
      <c r="B521" s="10">
        <v>64.42460700036233</v>
      </c>
      <c r="C521" s="10">
        <v>4.572547341120931</v>
      </c>
      <c r="D521" s="10">
        <v>0.48734285841418634</v>
      </c>
      <c r="E521" s="10">
        <v>0.3072378890002479</v>
      </c>
      <c r="F521" s="10">
        <v>0.13984621154494042</v>
      </c>
      <c r="G521" s="10">
        <v>0.023307701924156737</v>
      </c>
      <c r="H521" s="10">
        <f t="shared" si="25"/>
        <v>3.215638169451181</v>
      </c>
      <c r="I521" s="10">
        <f t="shared" si="26"/>
        <v>14.31749356548542</v>
      </c>
    </row>
    <row r="522" spans="1:9" ht="13.5" customHeight="1">
      <c r="A522" s="9">
        <v>39124.520162037035</v>
      </c>
      <c r="B522" s="10">
        <v>138.7253229705878</v>
      </c>
      <c r="C522" s="10">
        <v>8.956514184855504</v>
      </c>
      <c r="D522" s="10">
        <v>0.7606786355247517</v>
      </c>
      <c r="E522" s="10">
        <v>0.48734285841418634</v>
      </c>
      <c r="F522" s="10">
        <v>0.19917490735188484</v>
      </c>
      <c r="G522" s="10">
        <v>0.040258757868998005</v>
      </c>
      <c r="H522" s="10">
        <f t="shared" si="25"/>
        <v>6.323960478378294</v>
      </c>
      <c r="I522" s="10">
        <f t="shared" si="26"/>
        <v>28.157167780173012</v>
      </c>
    </row>
    <row r="523" spans="1:9" ht="13.5" customHeight="1">
      <c r="A523" s="9">
        <v>39124.52027777778</v>
      </c>
      <c r="B523" s="10">
        <v>126.02262542192237</v>
      </c>
      <c r="C523" s="10">
        <v>7.91614312624087</v>
      </c>
      <c r="D523" s="10">
        <v>0.8221262133248013</v>
      </c>
      <c r="E523" s="10">
        <v>0.548790436214236</v>
      </c>
      <c r="F523" s="10">
        <v>0.23095813724846223</v>
      </c>
      <c r="G523" s="10">
        <v>0.04237763986210316</v>
      </c>
      <c r="H523" s="10">
        <f t="shared" si="25"/>
        <v>5.979080623008124</v>
      </c>
      <c r="I523" s="10">
        <f t="shared" si="26"/>
        <v>26.62160474418296</v>
      </c>
    </row>
    <row r="524" spans="1:9" ht="13.5" customHeight="1">
      <c r="A524" s="9">
        <v>39124.52039351852</v>
      </c>
      <c r="B524" s="10">
        <v>88.24931613083672</v>
      </c>
      <c r="C524" s="10">
        <v>6.015505978425543</v>
      </c>
      <c r="D524" s="10">
        <v>0.5932869580694442</v>
      </c>
      <c r="E524" s="10">
        <v>0.39623093271066456</v>
      </c>
      <c r="F524" s="10">
        <v>0.19281826137256938</v>
      </c>
      <c r="G524" s="10">
        <v>0.02118881993105158</v>
      </c>
      <c r="H524" s="10">
        <f t="shared" si="25"/>
        <v>4.34600412651013</v>
      </c>
      <c r="I524" s="10">
        <f t="shared" si="26"/>
        <v>19.350400398904874</v>
      </c>
    </row>
    <row r="525" spans="1:9" ht="13.5" customHeight="1">
      <c r="A525" s="9">
        <v>39124.52050925926</v>
      </c>
      <c r="B525" s="10">
        <v>106.40389704776172</v>
      </c>
      <c r="C525" s="10">
        <v>6.8990797695503945</v>
      </c>
      <c r="D525" s="10">
        <v>0.6399023619177577</v>
      </c>
      <c r="E525" s="10">
        <v>0.4237763986210316</v>
      </c>
      <c r="F525" s="10">
        <v>0.21824484528983126</v>
      </c>
      <c r="G525" s="10">
        <v>0.05297204982762895</v>
      </c>
      <c r="H525" s="10">
        <f t="shared" si="25"/>
        <v>5.102492307155863</v>
      </c>
      <c r="I525" s="10">
        <f t="shared" si="26"/>
        <v>22.71863217375335</v>
      </c>
    </row>
    <row r="526" spans="1:9" ht="13.5" customHeight="1">
      <c r="A526" s="9">
        <v>39124.520625</v>
      </c>
      <c r="B526" s="10">
        <v>204.4593990426891</v>
      </c>
      <c r="C526" s="10">
        <v>11.93354338516825</v>
      </c>
      <c r="D526" s="10">
        <v>1.0424899406077377</v>
      </c>
      <c r="E526" s="10">
        <v>0.5276016162831844</v>
      </c>
      <c r="F526" s="10">
        <v>0.2627413671450396</v>
      </c>
      <c r="G526" s="10">
        <v>0.046615403848313475</v>
      </c>
      <c r="H526" s="10">
        <f t="shared" si="25"/>
        <v>8.941714666998596</v>
      </c>
      <c r="I526" s="10">
        <f t="shared" si="26"/>
        <v>39.81260809297114</v>
      </c>
    </row>
    <row r="527" spans="1:9" ht="13.5" customHeight="1">
      <c r="A527" s="9">
        <v>39124.52074074074</v>
      </c>
      <c r="B527" s="10">
        <v>215.24874615158058</v>
      </c>
      <c r="C527" s="10">
        <v>12.499284877327327</v>
      </c>
      <c r="D527" s="10">
        <v>0.9810423628076882</v>
      </c>
      <c r="E527" s="10">
        <v>0.5932869580694442</v>
      </c>
      <c r="F527" s="10">
        <v>0.2712168951174602</v>
      </c>
      <c r="G527" s="10">
        <v>0.05509093182073411</v>
      </c>
      <c r="H527" s="10">
        <f t="shared" si="25"/>
        <v>9.384683441871216</v>
      </c>
      <c r="I527" s="10">
        <f t="shared" si="26"/>
        <v>41.784907913330635</v>
      </c>
    </row>
    <row r="528" spans="1:9" ht="13.5" customHeight="1">
      <c r="A528" s="9">
        <v>39124.52085648148</v>
      </c>
      <c r="B528" s="10">
        <v>219.42930032397706</v>
      </c>
      <c r="C528" s="10">
        <v>12.755669598493052</v>
      </c>
      <c r="D528" s="10">
        <v>1.0001123007456345</v>
      </c>
      <c r="E528" s="10">
        <v>0.6229513059729165</v>
      </c>
      <c r="F528" s="10">
        <v>0.32207006295198404</v>
      </c>
      <c r="G528" s="10">
        <v>0.050853167834523795</v>
      </c>
      <c r="H528" s="10">
        <f t="shared" si="25"/>
        <v>9.720301508734458</v>
      </c>
      <c r="I528" s="10">
        <f t="shared" si="26"/>
        <v>43.2792332259311</v>
      </c>
    </row>
    <row r="529" spans="1:9" ht="13.5" customHeight="1">
      <c r="A529" s="9">
        <v>39124.52097222222</v>
      </c>
      <c r="B529" s="10">
        <v>266.5235715027323</v>
      </c>
      <c r="C529" s="10">
        <v>15.211453828501929</v>
      </c>
      <c r="D529" s="10">
        <v>1.127245220331944</v>
      </c>
      <c r="E529" s="10">
        <v>0.6632100638419145</v>
      </c>
      <c r="F529" s="10">
        <v>0.27969242308988085</v>
      </c>
      <c r="G529" s="10">
        <v>0.040258757868998005</v>
      </c>
      <c r="H529" s="10">
        <f t="shared" si="25"/>
        <v>11.349040234646052</v>
      </c>
      <c r="I529" s="10">
        <f t="shared" si="26"/>
        <v>50.53112383030098</v>
      </c>
    </row>
    <row r="530" spans="1:9" ht="13.5" customHeight="1">
      <c r="A530" s="9">
        <v>39124.52108796296</v>
      </c>
      <c r="B530" s="10">
        <v>253.5899158168184</v>
      </c>
      <c r="C530" s="10">
        <v>15.103390846853566</v>
      </c>
      <c r="D530" s="10">
        <v>1.1314829843181544</v>
      </c>
      <c r="E530" s="10">
        <v>0.6589722998557042</v>
      </c>
      <c r="F530" s="10">
        <v>0.3263078269381943</v>
      </c>
      <c r="G530" s="10">
        <v>0.07204198776557537</v>
      </c>
      <c r="H530" s="10">
        <f t="shared" si="25"/>
        <v>11.08521100530654</v>
      </c>
      <c r="I530" s="10">
        <f t="shared" si="26"/>
        <v>49.35643529433919</v>
      </c>
    </row>
    <row r="531" spans="1:9" ht="13.5" customHeight="1">
      <c r="A531" s="9">
        <v>39124.521203703705</v>
      </c>
      <c r="B531" s="10">
        <v>209.93247123087974</v>
      </c>
      <c r="C531" s="10">
        <v>12.67727096474816</v>
      </c>
      <c r="D531" s="10">
        <v>1.1102941643871027</v>
      </c>
      <c r="E531" s="10">
        <v>0.6589722998557042</v>
      </c>
      <c r="F531" s="10">
        <v>0.30088124302093244</v>
      </c>
      <c r="G531" s="10">
        <v>0.040258757868998005</v>
      </c>
      <c r="H531" s="10">
        <f t="shared" si="25"/>
        <v>9.410638560849906</v>
      </c>
      <c r="I531" s="10">
        <f t="shared" si="26"/>
        <v>41.90047198782731</v>
      </c>
    </row>
    <row r="532" spans="1:9" ht="13.5" customHeight="1">
      <c r="A532" s="9">
        <v>39124.521319444444</v>
      </c>
      <c r="B532" s="10">
        <v>293.85714921378883</v>
      </c>
      <c r="C532" s="10">
        <v>17.317622529648457</v>
      </c>
      <c r="D532" s="10">
        <v>1.3200634817045134</v>
      </c>
      <c r="E532" s="10">
        <v>0.7288954056281743</v>
      </c>
      <c r="F532" s="10">
        <v>0.40258757868998</v>
      </c>
      <c r="G532" s="10">
        <v>0.06992310577247021</v>
      </c>
      <c r="H532" s="10">
        <f t="shared" si="25"/>
        <v>12.879853509407738</v>
      </c>
      <c r="I532" s="10">
        <f t="shared" si="26"/>
        <v>57.3470054862588</v>
      </c>
    </row>
    <row r="533" spans="1:9" ht="13.5" customHeight="1">
      <c r="A533" s="9">
        <v>39124.52143518518</v>
      </c>
      <c r="B533" s="10">
        <v>278.64781426728</v>
      </c>
      <c r="C533" s="10">
        <v>16.595083769999597</v>
      </c>
      <c r="D533" s="10">
        <v>1.2649725498837794</v>
      </c>
      <c r="E533" s="10">
        <v>0.7627975175178568</v>
      </c>
      <c r="F533" s="10">
        <v>0.30935677099335307</v>
      </c>
      <c r="G533" s="10">
        <v>0.05932869580694442</v>
      </c>
      <c r="H533" s="10">
        <f t="shared" si="25"/>
        <v>12.060904215390185</v>
      </c>
      <c r="I533" s="10">
        <f t="shared" si="26"/>
        <v>53.70066823384451</v>
      </c>
    </row>
    <row r="534" spans="1:9" ht="13.5" customHeight="1">
      <c r="A534" s="9">
        <v>39124.52155092593</v>
      </c>
      <c r="B534" s="10">
        <v>210.6592477545148</v>
      </c>
      <c r="C534" s="10">
        <v>12.814998294299995</v>
      </c>
      <c r="D534" s="10">
        <v>0.966210188855952</v>
      </c>
      <c r="E534" s="10">
        <v>0.5742170201314978</v>
      </c>
      <c r="F534" s="10">
        <v>0.2775735410967757</v>
      </c>
      <c r="G534" s="10">
        <v>0.04237763986210316</v>
      </c>
      <c r="H534" s="10">
        <f t="shared" si="25"/>
        <v>9.282288331599187</v>
      </c>
      <c r="I534" s="10">
        <f t="shared" si="26"/>
        <v>41.32899799585781</v>
      </c>
    </row>
    <row r="535" spans="1:9" ht="13.5" customHeight="1">
      <c r="A535" s="9">
        <v>39124.52166666667</v>
      </c>
      <c r="B535" s="10">
        <v>212.10644415580563</v>
      </c>
      <c r="C535" s="10">
        <v>12.571326865092903</v>
      </c>
      <c r="D535" s="10">
        <v>1.0234200026697913</v>
      </c>
      <c r="E535" s="10">
        <v>0.6356645979315474</v>
      </c>
      <c r="F535" s="10">
        <v>0.3030001250140376</v>
      </c>
      <c r="G535" s="10">
        <v>0.050853167834523795</v>
      </c>
      <c r="H535" s="10">
        <f t="shared" si="25"/>
        <v>9.43359088791664</v>
      </c>
      <c r="I535" s="10">
        <f t="shared" si="26"/>
        <v>42.0026662577588</v>
      </c>
    </row>
    <row r="536" spans="1:9" ht="13.5" customHeight="1">
      <c r="A536" s="9">
        <v>39124.521782407406</v>
      </c>
      <c r="B536" s="10">
        <v>227.48105189777667</v>
      </c>
      <c r="C536" s="10">
        <v>13.230299164948606</v>
      </c>
      <c r="D536" s="10">
        <v>1.0742731705043151</v>
      </c>
      <c r="E536" s="10">
        <v>0.6462590078970731</v>
      </c>
      <c r="F536" s="10">
        <v>0.281811305082986</v>
      </c>
      <c r="G536" s="10">
        <v>0.10806298164836306</v>
      </c>
      <c r="H536" s="10">
        <f t="shared" si="25"/>
        <v>9.928037577520985</v>
      </c>
      <c r="I536" s="10">
        <f t="shared" si="26"/>
        <v>44.204169326150975</v>
      </c>
    </row>
    <row r="537" spans="1:9" ht="13.5" customHeight="1">
      <c r="A537" s="9">
        <v>39124.521898148145</v>
      </c>
      <c r="B537" s="10">
        <v>180.02868966218665</v>
      </c>
      <c r="C537" s="10">
        <v>10.435493816042904</v>
      </c>
      <c r="D537" s="10">
        <v>0.8411961512627477</v>
      </c>
      <c r="E537" s="10">
        <v>0.4788673304417657</v>
      </c>
      <c r="F537" s="10">
        <v>0.23095813724846223</v>
      </c>
      <c r="G537" s="10">
        <v>0.04449652185520832</v>
      </c>
      <c r="H537" s="10">
        <f t="shared" si="25"/>
        <v>7.853657117479439</v>
      </c>
      <c r="I537" s="10">
        <f t="shared" si="26"/>
        <v>34.968077662864594</v>
      </c>
    </row>
    <row r="538" spans="1:9" ht="13.5" customHeight="1">
      <c r="A538" s="9">
        <v>39124.52201388889</v>
      </c>
      <c r="B538" s="10">
        <v>151.7522094641983</v>
      </c>
      <c r="C538" s="10">
        <v>8.814549091317458</v>
      </c>
      <c r="D538" s="10">
        <v>0.7267765236350692</v>
      </c>
      <c r="E538" s="10">
        <v>0.40682534267619036</v>
      </c>
      <c r="F538" s="10">
        <v>0.20553155333120032</v>
      </c>
      <c r="G538" s="10">
        <v>0.046615403848313475</v>
      </c>
      <c r="H538" s="10">
        <f t="shared" si="25"/>
        <v>6.662095477627011</v>
      </c>
      <c r="I538" s="10">
        <f t="shared" si="26"/>
        <v>29.662699628252543</v>
      </c>
    </row>
    <row r="539" spans="1:9" ht="13.5" customHeight="1">
      <c r="A539" s="9">
        <v>39124.52212962963</v>
      </c>
      <c r="B539" s="10">
        <v>154.16349717235198</v>
      </c>
      <c r="C539" s="10">
        <v>8.526381140255156</v>
      </c>
      <c r="D539" s="10">
        <v>0.6759233558005454</v>
      </c>
      <c r="E539" s="10">
        <v>0.3580910568347717</v>
      </c>
      <c r="F539" s="10">
        <v>0.19281826137256938</v>
      </c>
      <c r="G539" s="10">
        <v>0.04873428584141863</v>
      </c>
      <c r="H539" s="10">
        <f t="shared" si="25"/>
        <v>6.619590921767924</v>
      </c>
      <c r="I539" s="10">
        <f t="shared" si="26"/>
        <v>29.473449882806165</v>
      </c>
    </row>
    <row r="540" spans="1:9" ht="13.5" customHeight="1">
      <c r="A540" s="9">
        <v>39124.52224537037</v>
      </c>
      <c r="B540" s="10">
        <v>163.11789247521438</v>
      </c>
      <c r="C540" s="10">
        <v>8.530618904241367</v>
      </c>
      <c r="D540" s="10">
        <v>0.6632100638419145</v>
      </c>
      <c r="E540" s="10">
        <v>0.38563652274513877</v>
      </c>
      <c r="F540" s="10">
        <v>0.19917490735188484</v>
      </c>
      <c r="G540" s="10">
        <v>0.03390211188968253</v>
      </c>
      <c r="H540" s="10">
        <f t="shared" si="25"/>
        <v>6.926853051978039</v>
      </c>
      <c r="I540" s="10">
        <f t="shared" si="26"/>
        <v>30.841521581293154</v>
      </c>
    </row>
    <row r="541" spans="1:9" ht="13.5" customHeight="1">
      <c r="A541" s="9">
        <v>39124.522361111114</v>
      </c>
      <c r="B541" s="10">
        <v>140.63867341036175</v>
      </c>
      <c r="C541" s="10">
        <v>7.0579959190332815</v>
      </c>
      <c r="D541" s="10">
        <v>0.49793726837971214</v>
      </c>
      <c r="E541" s="10">
        <v>0.3390211188968253</v>
      </c>
      <c r="F541" s="10">
        <v>0.14408397553115074</v>
      </c>
      <c r="G541" s="10">
        <v>0.02966434790347221</v>
      </c>
      <c r="H541" s="10">
        <f t="shared" si="25"/>
        <v>5.8402456976145665</v>
      </c>
      <c r="I541" s="10">
        <f t="shared" si="26"/>
        <v>26.003448084061535</v>
      </c>
    </row>
    <row r="542" spans="1:9" ht="13.5" customHeight="1">
      <c r="A542" s="9">
        <v>39124.52247685185</v>
      </c>
      <c r="B542" s="10">
        <v>121.35684727310482</v>
      </c>
      <c r="C542" s="10">
        <v>6.405380265156893</v>
      </c>
      <c r="D542" s="10">
        <v>0.3941120507175594</v>
      </c>
      <c r="E542" s="10">
        <v>0.25426583917261897</v>
      </c>
      <c r="F542" s="10">
        <v>0.1419650935380456</v>
      </c>
      <c r="G542" s="10">
        <v>0.050853167834523795</v>
      </c>
      <c r="H542" s="10">
        <f t="shared" si="25"/>
        <v>5.093122986205621</v>
      </c>
      <c r="I542" s="10">
        <f t="shared" si="26"/>
        <v>22.67691566668721</v>
      </c>
    </row>
    <row r="543" spans="1:9" ht="13.5" customHeight="1">
      <c r="A543" s="9">
        <v>39124.52259259259</v>
      </c>
      <c r="B543" s="10">
        <v>101.50292299770949</v>
      </c>
      <c r="C543" s="10">
        <v>5.2611839888801075</v>
      </c>
      <c r="D543" s="10">
        <v>0.3919931687244542</v>
      </c>
      <c r="E543" s="10">
        <v>0.1970560253587797</v>
      </c>
      <c r="F543" s="10">
        <v>0.11653850962078369</v>
      </c>
      <c r="G543" s="10">
        <v>0.02966434790347221</v>
      </c>
      <c r="H543" s="10">
        <f t="shared" si="25"/>
        <v>4.248680962731421</v>
      </c>
      <c r="I543" s="10">
        <f t="shared" si="26"/>
        <v>18.917073109655732</v>
      </c>
    </row>
    <row r="544" spans="1:9" ht="13.5" customHeight="1">
      <c r="A544" s="9">
        <v>39124.52270833333</v>
      </c>
      <c r="B544" s="10">
        <v>94.21185005943464</v>
      </c>
      <c r="C544" s="10">
        <v>5.089554547438589</v>
      </c>
      <c r="D544" s="10">
        <v>0.3284267089312995</v>
      </c>
      <c r="E544" s="10">
        <v>0.1970560253587797</v>
      </c>
      <c r="F544" s="10">
        <v>0.13984621154494042</v>
      </c>
      <c r="G544" s="10">
        <v>0.02966434790347221</v>
      </c>
      <c r="H544" s="10">
        <f t="shared" si="25"/>
        <v>4.063150523029051</v>
      </c>
      <c r="I544" s="10">
        <f t="shared" si="26"/>
        <v>18.091006638037218</v>
      </c>
    </row>
    <row r="545" spans="1:9" ht="13.5" customHeight="1">
      <c r="A545" s="9">
        <v>39124.522824074076</v>
      </c>
      <c r="B545" s="10">
        <v>94.97040981296628</v>
      </c>
      <c r="C545" s="10">
        <v>5.025988087645435</v>
      </c>
      <c r="D545" s="10">
        <v>0.3835176407520336</v>
      </c>
      <c r="E545" s="10">
        <v>0.2373147832277777</v>
      </c>
      <c r="F545" s="10">
        <v>0.15679726748978168</v>
      </c>
      <c r="G545" s="10">
        <v>0.02966434790347221</v>
      </c>
      <c r="H545" s="10">
        <f t="shared" si="25"/>
        <v>4.172436135953174</v>
      </c>
      <c r="I545" s="10">
        <f t="shared" si="26"/>
        <v>18.577596228466263</v>
      </c>
    </row>
    <row r="546" spans="1:9" ht="13.5" customHeight="1">
      <c r="A546" s="9">
        <v>39124.522939814815</v>
      </c>
      <c r="B546" s="10">
        <v>134.09768469764614</v>
      </c>
      <c r="C546" s="10">
        <v>7.151226726729909</v>
      </c>
      <c r="D546" s="10">
        <v>0.5848114300970236</v>
      </c>
      <c r="E546" s="10">
        <v>0.3538532928485614</v>
      </c>
      <c r="F546" s="10">
        <v>0.13772732955183528</v>
      </c>
      <c r="G546" s="10">
        <v>0.02966434790347221</v>
      </c>
      <c r="H546" s="10">
        <f t="shared" si="25"/>
        <v>5.66446091973325</v>
      </c>
      <c r="I546" s="10">
        <f t="shared" si="26"/>
        <v>25.220773761391836</v>
      </c>
    </row>
    <row r="547" spans="1:9" ht="13.5" customHeight="1">
      <c r="A547" s="9">
        <v>39124.52305555555</v>
      </c>
      <c r="B547" s="10">
        <v>131.4596766162302</v>
      </c>
      <c r="C547" s="10">
        <v>7.060114801026386</v>
      </c>
      <c r="D547" s="10">
        <v>0.5127694423314483</v>
      </c>
      <c r="E547" s="10">
        <v>0.294524597041617</v>
      </c>
      <c r="F547" s="10">
        <v>0.14408397553115074</v>
      </c>
      <c r="G547" s="10">
        <v>0.040258757868998005</v>
      </c>
      <c r="H547" s="10">
        <f t="shared" si="25"/>
        <v>5.5356638358628185</v>
      </c>
      <c r="I547" s="10">
        <f t="shared" si="26"/>
        <v>24.647310168041436</v>
      </c>
    </row>
    <row r="548" spans="1:9" ht="13.5" customHeight="1">
      <c r="A548" s="9">
        <v>39124.5231712963</v>
      </c>
      <c r="B548" s="10">
        <v>89.19645638175473</v>
      </c>
      <c r="C548" s="10">
        <v>4.892498522079809</v>
      </c>
      <c r="D548" s="10">
        <v>0.38563652274513877</v>
      </c>
      <c r="E548" s="10">
        <v>0.21824484528983126</v>
      </c>
      <c r="F548" s="10">
        <v>0.10806298164836306</v>
      </c>
      <c r="G548" s="10">
        <v>0.046615403848313475</v>
      </c>
      <c r="H548" s="10">
        <f t="shared" si="25"/>
        <v>3.8207418071346924</v>
      </c>
      <c r="I548" s="10">
        <f t="shared" si="26"/>
        <v>17.01169203634886</v>
      </c>
    </row>
    <row r="549" spans="1:9" ht="13.5" customHeight="1">
      <c r="A549" s="9">
        <v>39124.52328703704</v>
      </c>
      <c r="B549" s="10">
        <v>85.50536394976554</v>
      </c>
      <c r="C549" s="10">
        <v>4.682729204762399</v>
      </c>
      <c r="D549" s="10">
        <v>0.32207006295198404</v>
      </c>
      <c r="E549" s="10">
        <v>0.22672037326225192</v>
      </c>
      <c r="F549" s="10">
        <v>0.11865739161388884</v>
      </c>
      <c r="G549" s="10">
        <v>0.03813987587589284</v>
      </c>
      <c r="H549" s="10">
        <f t="shared" si="25"/>
        <v>3.7071964435913074</v>
      </c>
      <c r="I549" s="10">
        <f t="shared" si="26"/>
        <v>16.50613608563051</v>
      </c>
    </row>
    <row r="550" spans="1:9" ht="13.5" customHeight="1">
      <c r="A550" s="9">
        <v>39124.52340277778</v>
      </c>
      <c r="B550" s="10">
        <v>79.22499772220186</v>
      </c>
      <c r="C550" s="10">
        <v>4.485673179403619</v>
      </c>
      <c r="D550" s="10">
        <v>0.33478335491061495</v>
      </c>
      <c r="E550" s="10">
        <v>0.20553155333120032</v>
      </c>
      <c r="F550" s="10">
        <v>0.11865739161388884</v>
      </c>
      <c r="G550" s="10">
        <v>0.03390211188968253</v>
      </c>
      <c r="H550" s="10">
        <f t="shared" si="25"/>
        <v>3.484081835136662</v>
      </c>
      <c r="I550" s="10">
        <f t="shared" si="26"/>
        <v>15.512727685001781</v>
      </c>
    </row>
    <row r="551" spans="1:9" ht="13.5" customHeight="1">
      <c r="A551" s="9">
        <v>39124.523518518516</v>
      </c>
      <c r="B551" s="10">
        <v>85.96516134226937</v>
      </c>
      <c r="C551" s="10">
        <v>4.703918024693451</v>
      </c>
      <c r="D551" s="10">
        <v>0.4089442246692955</v>
      </c>
      <c r="E551" s="10">
        <v>0.23307701924156737</v>
      </c>
      <c r="F551" s="10">
        <v>0.16103503147599202</v>
      </c>
      <c r="G551" s="10">
        <v>0.03178322989657737</v>
      </c>
      <c r="H551" s="10">
        <f t="shared" si="25"/>
        <v>3.880442980550594</v>
      </c>
      <c r="I551" s="10">
        <f t="shared" si="26"/>
        <v>17.277508997459258</v>
      </c>
    </row>
    <row r="552" spans="1:9" ht="13.5" customHeight="1">
      <c r="A552" s="9">
        <v>39124.52363425926</v>
      </c>
      <c r="B552" s="10">
        <v>97.09564845205075</v>
      </c>
      <c r="C552" s="10">
        <v>5.312037156714631</v>
      </c>
      <c r="D552" s="10">
        <v>0.4470841005451883</v>
      </c>
      <c r="E552" s="10">
        <v>0.23095813724846223</v>
      </c>
      <c r="F552" s="10">
        <v>0.15255950350357136</v>
      </c>
      <c r="G552" s="10">
        <v>0.01906993793794642</v>
      </c>
      <c r="H552" s="10">
        <f t="shared" si="25"/>
        <v>4.2675257330732945</v>
      </c>
      <c r="I552" s="10">
        <f t="shared" si="26"/>
        <v>19.000978656205103</v>
      </c>
    </row>
    <row r="553" spans="1:9" ht="13.5" customHeight="1">
      <c r="A553" s="9">
        <v>39124.52375</v>
      </c>
      <c r="B553" s="10">
        <v>128.46145859598641</v>
      </c>
      <c r="C553" s="10">
        <v>7.104611322881595</v>
      </c>
      <c r="D553" s="10">
        <v>0.5381960262487101</v>
      </c>
      <c r="E553" s="10">
        <v>0.36444770281408717</v>
      </c>
      <c r="F553" s="10">
        <v>0.14832173951736105</v>
      </c>
      <c r="G553" s="10">
        <v>0.03390211188968253</v>
      </c>
      <c r="H553" s="10">
        <f t="shared" si="25"/>
        <v>5.515278859523683</v>
      </c>
      <c r="I553" s="10">
        <f t="shared" si="26"/>
        <v>24.55654691913462</v>
      </c>
    </row>
    <row r="554" spans="1:9" ht="13.5" customHeight="1">
      <c r="A554" s="9">
        <v>39124.52386574074</v>
      </c>
      <c r="B554" s="10">
        <v>145.9125706912005</v>
      </c>
      <c r="C554" s="10">
        <v>7.9330941821857115</v>
      </c>
      <c r="D554" s="10">
        <v>0.5466715542211308</v>
      </c>
      <c r="E554" s="10">
        <v>0.37927987676582325</v>
      </c>
      <c r="F554" s="10">
        <v>0.19281826137256938</v>
      </c>
      <c r="G554" s="10">
        <v>0.023307701924156737</v>
      </c>
      <c r="H554" s="10">
        <f t="shared" si="25"/>
        <v>6.284487881770262</v>
      </c>
      <c r="I554" s="10">
        <f t="shared" si="26"/>
        <v>27.981417705641164</v>
      </c>
    </row>
    <row r="555" spans="1:9" ht="13.5" customHeight="1">
      <c r="A555" s="9">
        <v>39124.523981481485</v>
      </c>
      <c r="B555" s="10">
        <v>156.65530239624366</v>
      </c>
      <c r="C555" s="10">
        <v>8.63868188588973</v>
      </c>
      <c r="D555" s="10">
        <v>0.6759233558005454</v>
      </c>
      <c r="E555" s="10">
        <v>0.4089442246692955</v>
      </c>
      <c r="F555" s="10">
        <v>0.18010496941393841</v>
      </c>
      <c r="G555" s="10">
        <v>0.03813987587589284</v>
      </c>
      <c r="H555" s="10">
        <f t="shared" si="25"/>
        <v>6.702258694427695</v>
      </c>
      <c r="I555" s="10">
        <f t="shared" si="26"/>
        <v>29.84152466011586</v>
      </c>
    </row>
    <row r="556" spans="1:9" ht="13.5" customHeight="1">
      <c r="A556" s="9">
        <v>39124.524097222224</v>
      </c>
      <c r="B556" s="10">
        <v>153.05532188995798</v>
      </c>
      <c r="C556" s="10">
        <v>8.820905737296773</v>
      </c>
      <c r="D556" s="10">
        <v>0.5848114300970236</v>
      </c>
      <c r="E556" s="10">
        <v>0.34537776487614075</v>
      </c>
      <c r="F556" s="10">
        <v>0.1758672054277281</v>
      </c>
      <c r="G556" s="10">
        <v>0.036020993882787684</v>
      </c>
      <c r="H556" s="10">
        <f t="shared" si="25"/>
        <v>6.533532120772005</v>
      </c>
      <c r="I556" s="10">
        <f t="shared" si="26"/>
        <v>29.090276694598007</v>
      </c>
    </row>
    <row r="557" spans="1:9" ht="13.5" customHeight="1">
      <c r="A557" s="9">
        <v>39124.52421296296</v>
      </c>
      <c r="B557" s="10">
        <v>141.70658993488675</v>
      </c>
      <c r="C557" s="10">
        <v>8.017849461909918</v>
      </c>
      <c r="D557" s="10">
        <v>0.6102380140142855</v>
      </c>
      <c r="E557" s="10">
        <v>0.3538532928485614</v>
      </c>
      <c r="F557" s="10">
        <v>0.20341267133809518</v>
      </c>
      <c r="G557" s="10">
        <v>0.04449652185520832</v>
      </c>
      <c r="H557" s="10">
        <f t="shared" si="25"/>
        <v>6.198033751828868</v>
      </c>
      <c r="I557" s="10">
        <f t="shared" si="26"/>
        <v>27.59648433194732</v>
      </c>
    </row>
    <row r="558" spans="1:9" ht="13.5" customHeight="1">
      <c r="A558" s="9">
        <v>39124.5243287037</v>
      </c>
      <c r="B558" s="10">
        <v>169.19696491343308</v>
      </c>
      <c r="C558" s="10">
        <v>9.162045738186704</v>
      </c>
      <c r="D558" s="10">
        <v>0.724657641641964</v>
      </c>
      <c r="E558" s="10">
        <v>0.40258757868998</v>
      </c>
      <c r="F558" s="10">
        <v>0.20976931731741064</v>
      </c>
      <c r="G558" s="10">
        <v>0.03390211188968253</v>
      </c>
      <c r="H558" s="10">
        <f t="shared" si="25"/>
        <v>7.240048438446125</v>
      </c>
      <c r="I558" s="10">
        <f t="shared" si="26"/>
        <v>32.23601085346828</v>
      </c>
    </row>
    <row r="559" spans="1:9" ht="13.5" customHeight="1">
      <c r="A559" s="9">
        <v>39124.52444444445</v>
      </c>
      <c r="B559" s="10">
        <v>154.05331530871052</v>
      </c>
      <c r="C559" s="10">
        <v>8.38441604671711</v>
      </c>
      <c r="D559" s="10">
        <v>0.5869303120901288</v>
      </c>
      <c r="E559" s="10">
        <v>0.40258757868998</v>
      </c>
      <c r="F559" s="10">
        <v>0.20341267133809518</v>
      </c>
      <c r="G559" s="10">
        <v>0.04237763986210316</v>
      </c>
      <c r="H559" s="10">
        <f t="shared" si="25"/>
        <v>6.6395337488486</v>
      </c>
      <c r="I559" s="10">
        <f t="shared" si="26"/>
        <v>29.56224448075495</v>
      </c>
    </row>
    <row r="560" spans="1:9" ht="13.5" customHeight="1">
      <c r="A560" s="9">
        <v>39124.524560185186</v>
      </c>
      <c r="B560" s="10">
        <v>148.64380958031305</v>
      </c>
      <c r="C560" s="10">
        <v>8.028443871875444</v>
      </c>
      <c r="D560" s="10">
        <v>0.6102380140142855</v>
      </c>
      <c r="E560" s="10">
        <v>0.34114000088993046</v>
      </c>
      <c r="F560" s="10">
        <v>0.20341267133809518</v>
      </c>
      <c r="G560" s="10">
        <v>0.036020993882787684</v>
      </c>
      <c r="H560" s="10">
        <f t="shared" si="25"/>
        <v>6.401776749767872</v>
      </c>
      <c r="I560" s="10">
        <f t="shared" si="26"/>
        <v>28.503641452333863</v>
      </c>
    </row>
    <row r="561" spans="1:9" ht="13.5" customHeight="1">
      <c r="A561" s="9">
        <v>39124.524675925924</v>
      </c>
      <c r="B561" s="10">
        <v>143.17073739212242</v>
      </c>
      <c r="C561" s="10">
        <v>7.678828343013093</v>
      </c>
      <c r="D561" s="10">
        <v>0.589049194083234</v>
      </c>
      <c r="E561" s="10">
        <v>0.36656658480719234</v>
      </c>
      <c r="F561" s="10">
        <v>0.16315391346909716</v>
      </c>
      <c r="G561" s="10">
        <v>0.04873428584141863</v>
      </c>
      <c r="H561" s="10">
        <f t="shared" si="25"/>
        <v>6.085186488283208</v>
      </c>
      <c r="I561" s="10">
        <f t="shared" si="26"/>
        <v>27.0940366420776</v>
      </c>
    </row>
    <row r="562" spans="1:9" ht="13.5" customHeight="1">
      <c r="A562" s="9">
        <v>39124.52479166666</v>
      </c>
      <c r="B562" s="10">
        <v>138.81855377828444</v>
      </c>
      <c r="C562" s="10">
        <v>7.704254926930354</v>
      </c>
      <c r="D562" s="10">
        <v>0.5975247220556545</v>
      </c>
      <c r="E562" s="10">
        <v>0.3390211188968253</v>
      </c>
      <c r="F562" s="10">
        <v>0.18222385140704359</v>
      </c>
      <c r="G562" s="10">
        <v>0.04237763986210316</v>
      </c>
      <c r="H562" s="10">
        <f t="shared" si="25"/>
        <v>5.998025661251885</v>
      </c>
      <c r="I562" s="10">
        <f t="shared" si="26"/>
        <v>26.705956729344035</v>
      </c>
    </row>
    <row r="563" spans="1:9" ht="13.5" customHeight="1">
      <c r="A563" s="9">
        <v>39124.52490740741</v>
      </c>
      <c r="B563" s="10">
        <v>97.45797727287174</v>
      </c>
      <c r="C563" s="10">
        <v>5.589610697811406</v>
      </c>
      <c r="D563" s="10">
        <v>0.523363852296974</v>
      </c>
      <c r="E563" s="10">
        <v>0.2669791311312499</v>
      </c>
      <c r="F563" s="10">
        <v>0.17374832343462296</v>
      </c>
      <c r="G563" s="10">
        <v>0.03813987587589284</v>
      </c>
      <c r="H563" s="10">
        <f t="shared" si="25"/>
        <v>4.417484457791475</v>
      </c>
      <c r="I563" s="10">
        <f t="shared" si="26"/>
        <v>19.668663564487986</v>
      </c>
    </row>
    <row r="564" spans="1:9" ht="13.5" customHeight="1">
      <c r="A564" s="9">
        <v>39124.52502314815</v>
      </c>
      <c r="B564" s="10">
        <v>98.6699777729279</v>
      </c>
      <c r="C564" s="10">
        <v>5.8226877170529745</v>
      </c>
      <c r="D564" s="10">
        <v>0.4725106844624502</v>
      </c>
      <c r="E564" s="10">
        <v>0.26909801312435505</v>
      </c>
      <c r="F564" s="10">
        <v>0.120776273606994</v>
      </c>
      <c r="G564" s="10">
        <v>0.036020993882787684</v>
      </c>
      <c r="H564" s="10">
        <f t="shared" si="25"/>
        <v>4.305204290198659</v>
      </c>
      <c r="I564" s="10">
        <f t="shared" si="26"/>
        <v>19.168740845472577</v>
      </c>
    </row>
    <row r="565" spans="1:9" ht="13.5" customHeight="1">
      <c r="A565" s="9">
        <v>39124.52513888889</v>
      </c>
      <c r="B565" s="10">
        <v>102.83146200738642</v>
      </c>
      <c r="C565" s="10">
        <v>6.0939046121704346</v>
      </c>
      <c r="D565" s="10">
        <v>0.49581838638660697</v>
      </c>
      <c r="E565" s="10">
        <v>0.30088124302093244</v>
      </c>
      <c r="F565" s="10">
        <v>0.16315391346909716</v>
      </c>
      <c r="G565" s="10">
        <v>0.025426583917261898</v>
      </c>
      <c r="H565" s="10">
        <f t="shared" si="25"/>
        <v>4.618362934353623</v>
      </c>
      <c r="I565" s="10">
        <f t="shared" si="26"/>
        <v>20.563066524045446</v>
      </c>
    </row>
    <row r="566" spans="1:9" ht="13.5" customHeight="1">
      <c r="A566" s="9">
        <v>39124.52525462963</v>
      </c>
      <c r="B566" s="10">
        <v>88.17727414307114</v>
      </c>
      <c r="C566" s="10">
        <v>5.155239889224849</v>
      </c>
      <c r="D566" s="10">
        <v>0.5509093182073411</v>
      </c>
      <c r="E566" s="10">
        <v>0.31995118095887887</v>
      </c>
      <c r="F566" s="10">
        <v>0.16103503147599202</v>
      </c>
      <c r="G566" s="10">
        <v>0.04237763986210316</v>
      </c>
      <c r="H566" s="10">
        <f t="shared" si="25"/>
        <v>4.091399246366925</v>
      </c>
      <c r="I566" s="10">
        <f t="shared" si="26"/>
        <v>18.216782889378397</v>
      </c>
    </row>
    <row r="567" spans="1:9" ht="13.5" customHeight="1">
      <c r="A567" s="9">
        <v>39124.52537037037</v>
      </c>
      <c r="B567" s="10">
        <v>143.4504298152123</v>
      </c>
      <c r="C567" s="10">
        <v>8.469171326441316</v>
      </c>
      <c r="D567" s="10">
        <v>0.697112175731597</v>
      </c>
      <c r="E567" s="10">
        <v>0.47674844844866054</v>
      </c>
      <c r="F567" s="10">
        <v>0.21612596329672612</v>
      </c>
      <c r="G567" s="10">
        <v>0.03390211188968253</v>
      </c>
      <c r="H567" s="10">
        <f t="shared" si="25"/>
        <v>6.443192276952295</v>
      </c>
      <c r="I567" s="10">
        <f t="shared" si="26"/>
        <v>28.688042343456313</v>
      </c>
    </row>
    <row r="568" spans="1:9" ht="13.5" customHeight="1">
      <c r="A568" s="9">
        <v>39124.52548611111</v>
      </c>
      <c r="B568" s="10">
        <v>138.0176163848907</v>
      </c>
      <c r="C568" s="10">
        <v>8.128031325551387</v>
      </c>
      <c r="D568" s="10">
        <v>0.7013499397178073</v>
      </c>
      <c r="E568" s="10">
        <v>0.3538532928485614</v>
      </c>
      <c r="F568" s="10">
        <v>0.16739167745530747</v>
      </c>
      <c r="G568" s="10">
        <v>0.050853167834523795</v>
      </c>
      <c r="H568" s="10">
        <f t="shared" si="25"/>
        <v>6.01111792111773</v>
      </c>
      <c r="I568" s="10">
        <f t="shared" si="26"/>
        <v>26.76424946518965</v>
      </c>
    </row>
    <row r="569" spans="1:9" ht="13.5" customHeight="1">
      <c r="A569" s="9">
        <v>39124.52560185185</v>
      </c>
      <c r="B569" s="10">
        <v>117.12755881486693</v>
      </c>
      <c r="C569" s="10">
        <v>7.009261633191863</v>
      </c>
      <c r="D569" s="10">
        <v>0.5381960262487101</v>
      </c>
      <c r="E569" s="10">
        <v>0.3538532928485614</v>
      </c>
      <c r="F569" s="10">
        <v>0.19281826137256938</v>
      </c>
      <c r="G569" s="10">
        <v>0.02966434790347221</v>
      </c>
      <c r="H569" s="10">
        <f t="shared" si="25"/>
        <v>5.289667927255899</v>
      </c>
      <c r="I569" s="10">
        <f t="shared" si="26"/>
        <v>23.552023741827497</v>
      </c>
    </row>
    <row r="570" spans="1:9" ht="13.5" customHeight="1">
      <c r="A570" s="9">
        <v>39124.525717592594</v>
      </c>
      <c r="B570" s="10">
        <v>114.17383731647833</v>
      </c>
      <c r="C570" s="10">
        <v>6.7401636200675075</v>
      </c>
      <c r="D570" s="10">
        <v>0.6293079519522319</v>
      </c>
      <c r="E570" s="10">
        <v>0.3496155288623511</v>
      </c>
      <c r="F570" s="10">
        <v>0.20341267133809518</v>
      </c>
      <c r="G570" s="10">
        <v>0.02118881993105158</v>
      </c>
      <c r="H570" s="10">
        <f t="shared" si="25"/>
        <v>5.224194057090683</v>
      </c>
      <c r="I570" s="10">
        <f t="shared" si="26"/>
        <v>23.26050409148142</v>
      </c>
    </row>
    <row r="571" spans="1:9" ht="13.5" customHeight="1">
      <c r="A571" s="9">
        <v>39124.52583333333</v>
      </c>
      <c r="B571" s="10">
        <v>105.01391046028473</v>
      </c>
      <c r="C571" s="10">
        <v>6.079072438218699</v>
      </c>
      <c r="D571" s="10">
        <v>0.6102380140142855</v>
      </c>
      <c r="E571" s="10">
        <v>0.30511900700714273</v>
      </c>
      <c r="F571" s="10">
        <v>0.1716294414415178</v>
      </c>
      <c r="G571" s="10">
        <v>0.03813987587589284</v>
      </c>
      <c r="H571" s="10">
        <f t="shared" si="25"/>
        <v>4.7419082584592624</v>
      </c>
      <c r="I571" s="10">
        <f t="shared" si="26"/>
        <v>21.113146878151394</v>
      </c>
    </row>
    <row r="572" spans="1:9" ht="13.5" customHeight="1">
      <c r="A572" s="9">
        <v>39124.52594907407</v>
      </c>
      <c r="B572" s="10">
        <v>112.71392762322888</v>
      </c>
      <c r="C572" s="10">
        <v>6.84398883772966</v>
      </c>
      <c r="D572" s="10">
        <v>0.5996436040487597</v>
      </c>
      <c r="E572" s="10">
        <v>0.3496155288623511</v>
      </c>
      <c r="F572" s="10">
        <v>0.1250140375932043</v>
      </c>
      <c r="G572" s="10">
        <v>0.027545465910367054</v>
      </c>
      <c r="H572" s="10">
        <f t="shared" si="25"/>
        <v>4.94276623656137</v>
      </c>
      <c r="I572" s="10">
        <f t="shared" si="26"/>
        <v>22.007458569178542</v>
      </c>
    </row>
    <row r="573" spans="1:9" ht="13.5" customHeight="1">
      <c r="A573" s="9">
        <v>39124.52606481482</v>
      </c>
      <c r="B573" s="10">
        <v>143.1643807461431</v>
      </c>
      <c r="C573" s="10">
        <v>8.568758780117259</v>
      </c>
      <c r="D573" s="10">
        <v>0.7394898155937001</v>
      </c>
      <c r="E573" s="10">
        <v>0.4492029825382935</v>
      </c>
      <c r="F573" s="10">
        <v>0.23519590123467254</v>
      </c>
      <c r="G573" s="10">
        <v>0.04237763986210316</v>
      </c>
      <c r="H573" s="10">
        <f t="shared" si="25"/>
        <v>6.496633259841806</v>
      </c>
      <c r="I573" s="10">
        <f t="shared" si="26"/>
        <v>28.925986069812932</v>
      </c>
    </row>
    <row r="574" spans="1:9" ht="13.5" customHeight="1">
      <c r="A574" s="9">
        <v>39124.52618055556</v>
      </c>
      <c r="B574" s="10">
        <v>149.6057820051828</v>
      </c>
      <c r="C574" s="10">
        <v>9.301891949731644</v>
      </c>
      <c r="D574" s="10">
        <v>0.8136506853523807</v>
      </c>
      <c r="E574" s="10">
        <v>0.4640351564900296</v>
      </c>
      <c r="F574" s="10">
        <v>0.1970560253587797</v>
      </c>
      <c r="G574" s="10">
        <v>0.03813987587589284</v>
      </c>
      <c r="H574" s="10">
        <f t="shared" si="25"/>
        <v>6.6842955781836535</v>
      </c>
      <c r="I574" s="10">
        <f t="shared" si="26"/>
        <v>29.7615446413179</v>
      </c>
    </row>
    <row r="575" spans="1:9" ht="13.5" customHeight="1">
      <c r="A575" s="9">
        <v>39124.526296296295</v>
      </c>
      <c r="B575" s="10">
        <v>137.3226230911522</v>
      </c>
      <c r="C575" s="10">
        <v>8.71284275564841</v>
      </c>
      <c r="D575" s="10">
        <v>0.7500842255592259</v>
      </c>
      <c r="E575" s="10">
        <v>0.45344074652450383</v>
      </c>
      <c r="F575" s="10">
        <v>0.23519590123467254</v>
      </c>
      <c r="G575" s="10">
        <v>0.027545465910367054</v>
      </c>
      <c r="H575" s="10">
        <f t="shared" si="25"/>
        <v>6.340139941239124</v>
      </c>
      <c r="I575" s="10">
        <f t="shared" si="26"/>
        <v>28.22920615737715</v>
      </c>
    </row>
    <row r="576" spans="1:9" ht="13.5" customHeight="1">
      <c r="A576" s="9">
        <v>39124.526412037034</v>
      </c>
      <c r="B576" s="10">
        <v>137.34593079307635</v>
      </c>
      <c r="C576" s="10">
        <v>8.530618904241367</v>
      </c>
      <c r="D576" s="10">
        <v>0.724657641641964</v>
      </c>
      <c r="E576" s="10">
        <v>0.4280141626072419</v>
      </c>
      <c r="F576" s="10">
        <v>0.2118881993105158</v>
      </c>
      <c r="G576" s="10">
        <v>0.040258757868998005</v>
      </c>
      <c r="H576" s="10">
        <f t="shared" si="25"/>
        <v>6.22608384539204</v>
      </c>
      <c r="I576" s="10">
        <f t="shared" si="26"/>
        <v>27.7213761925793</v>
      </c>
    </row>
    <row r="577" spans="1:9" ht="13.5" customHeight="1">
      <c r="A577" s="9">
        <v>39124.52652777778</v>
      </c>
      <c r="B577" s="10">
        <v>137.9498121611113</v>
      </c>
      <c r="C577" s="10">
        <v>8.344157288848113</v>
      </c>
      <c r="D577" s="10">
        <v>0.7225387596488588</v>
      </c>
      <c r="E577" s="10">
        <v>0.4597973925038193</v>
      </c>
      <c r="F577" s="10">
        <v>0.24367142920709317</v>
      </c>
      <c r="G577" s="10">
        <v>0.036020993882787684</v>
      </c>
      <c r="H577" s="10">
        <f t="shared" si="25"/>
        <v>6.342247039464839</v>
      </c>
      <c r="I577" s="10">
        <f t="shared" si="26"/>
        <v>28.238587923514622</v>
      </c>
    </row>
    <row r="578" spans="1:9" ht="13.5" customHeight="1">
      <c r="A578" s="9">
        <v>39124.52664351852</v>
      </c>
      <c r="B578" s="10">
        <v>134.06802034974265</v>
      </c>
      <c r="C578" s="10">
        <v>8.803954681351932</v>
      </c>
      <c r="D578" s="10">
        <v>0.7394898155937001</v>
      </c>
      <c r="E578" s="10">
        <v>0.4746295664555554</v>
      </c>
      <c r="F578" s="10">
        <v>0.2457903112001983</v>
      </c>
      <c r="G578" s="10">
        <v>0.04449652185520832</v>
      </c>
      <c r="H578" s="10">
        <f t="shared" si="25"/>
        <v>6.294786444371542</v>
      </c>
      <c r="I578" s="10">
        <f t="shared" si="26"/>
        <v>28.027271622035848</v>
      </c>
    </row>
    <row r="579" spans="1:9" ht="13.5" customHeight="1">
      <c r="A579" s="9">
        <v>39124.52675925926</v>
      </c>
      <c r="B579" s="10">
        <v>136.21021004477197</v>
      </c>
      <c r="C579" s="10">
        <v>8.890828843069244</v>
      </c>
      <c r="D579" s="10">
        <v>0.7755108094764879</v>
      </c>
      <c r="E579" s="10">
        <v>0.5551470821935514</v>
      </c>
      <c r="F579" s="10">
        <v>0.26909801312435505</v>
      </c>
      <c r="G579" s="10">
        <v>0.046615403848313475</v>
      </c>
      <c r="H579" s="10">
        <f t="shared" si="25"/>
        <v>6.503655076720363</v>
      </c>
      <c r="I579" s="10">
        <f t="shared" si="26"/>
        <v>28.957250413833926</v>
      </c>
    </row>
    <row r="580" spans="1:9" ht="13.5" customHeight="1">
      <c r="A580" s="9">
        <v>39124.526875</v>
      </c>
      <c r="B580" s="10">
        <v>129.24544493343532</v>
      </c>
      <c r="C580" s="10">
        <v>8.702248345682884</v>
      </c>
      <c r="D580" s="10">
        <v>0.7437275795799104</v>
      </c>
      <c r="E580" s="10">
        <v>0.44496521855208315</v>
      </c>
      <c r="F580" s="10">
        <v>0.22460149126914675</v>
      </c>
      <c r="G580" s="10">
        <v>0.03390211188968253</v>
      </c>
      <c r="H580" s="10">
        <f t="shared" si="25"/>
        <v>6.0535151450726215</v>
      </c>
      <c r="I580" s="10">
        <f t="shared" si="26"/>
        <v>26.953021319851455</v>
      </c>
    </row>
    <row r="581" spans="1:9" ht="13.5" customHeight="1">
      <c r="A581" s="9">
        <v>39124.52699074074</v>
      </c>
      <c r="B581" s="10">
        <v>131.46179549822332</v>
      </c>
      <c r="C581" s="10">
        <v>8.320849586923956</v>
      </c>
      <c r="D581" s="10">
        <v>0.7204198776557537</v>
      </c>
      <c r="E581" s="10">
        <v>0.4364896905796625</v>
      </c>
      <c r="F581" s="10">
        <v>0.23307701924156737</v>
      </c>
      <c r="G581" s="10">
        <v>0.03178322989657737</v>
      </c>
      <c r="H581" s="10">
        <f t="shared" si="25"/>
        <v>6.093864712451678</v>
      </c>
      <c r="I581" s="10">
        <f t="shared" si="26"/>
        <v>27.132676069819286</v>
      </c>
    </row>
    <row r="582" spans="1:9" ht="13.5" customHeight="1">
      <c r="A582" s="9">
        <v>39124.52710648148</v>
      </c>
      <c r="B582" s="10">
        <v>154.1253572964761</v>
      </c>
      <c r="C582" s="10">
        <v>8.63868188588973</v>
      </c>
      <c r="D582" s="10">
        <v>0.6759233558005454</v>
      </c>
      <c r="E582" s="10">
        <v>0.4470841005451883</v>
      </c>
      <c r="F582" s="10">
        <v>0.1716294414415178</v>
      </c>
      <c r="G582" s="10">
        <v>0.046615403848313475</v>
      </c>
      <c r="H582" s="10">
        <f aca="true" t="shared" si="27" ref="H582:H645">PI()/6*(B582*B$5^3+C582*C$5^3+D582*D$5^3+E582*E$5^3+F582*F$5^3)</f>
        <v>6.624573935398007</v>
      </c>
      <c r="I582" s="10">
        <f aca="true" t="shared" si="28" ref="I582:I645">H582*$M$6</f>
        <v>29.495636541200515</v>
      </c>
    </row>
    <row r="583" spans="1:9" ht="13.5" customHeight="1">
      <c r="A583" s="9">
        <v>39124.52722222222</v>
      </c>
      <c r="B583" s="10">
        <v>170.13774851837178</v>
      </c>
      <c r="C583" s="10">
        <v>9.880346733849352</v>
      </c>
      <c r="D583" s="10">
        <v>0.7458464615730156</v>
      </c>
      <c r="E583" s="10">
        <v>0.45555962851760895</v>
      </c>
      <c r="F583" s="10">
        <v>0.2076504353243055</v>
      </c>
      <c r="G583" s="10">
        <v>0.05932869580694442</v>
      </c>
      <c r="H583" s="10">
        <f t="shared" si="27"/>
        <v>7.380691011548125</v>
      </c>
      <c r="I583" s="10">
        <f t="shared" si="28"/>
        <v>32.862215988906414</v>
      </c>
    </row>
    <row r="584" spans="1:9" ht="13.5" customHeight="1">
      <c r="A584" s="9">
        <v>39124.527337962965</v>
      </c>
      <c r="B584" s="10">
        <v>172.86898740748433</v>
      </c>
      <c r="C584" s="10">
        <v>9.935437665670086</v>
      </c>
      <c r="D584" s="10">
        <v>0.8221262133248013</v>
      </c>
      <c r="E584" s="10">
        <v>0.42589528061413673</v>
      </c>
      <c r="F584" s="10">
        <v>0.1906993793794642</v>
      </c>
      <c r="G584" s="10">
        <v>0.025426583917261898</v>
      </c>
      <c r="H584" s="10">
        <f t="shared" si="27"/>
        <v>7.418056655554504</v>
      </c>
      <c r="I584" s="10">
        <f t="shared" si="28"/>
        <v>33.02858494568579</v>
      </c>
    </row>
    <row r="585" spans="1:9" ht="13.5" customHeight="1">
      <c r="A585" s="9">
        <v>39124.527453703704</v>
      </c>
      <c r="B585" s="10">
        <v>173.90935846609895</v>
      </c>
      <c r="C585" s="10">
        <v>9.935437665670086</v>
      </c>
      <c r="D585" s="10">
        <v>0.8835737911248509</v>
      </c>
      <c r="E585" s="10">
        <v>0.44496521855208315</v>
      </c>
      <c r="F585" s="10">
        <v>0.21400708130362095</v>
      </c>
      <c r="G585" s="10">
        <v>0.07204198776557537</v>
      </c>
      <c r="H585" s="10">
        <f t="shared" si="27"/>
        <v>7.549930775031807</v>
      </c>
      <c r="I585" s="10">
        <f t="shared" si="28"/>
        <v>33.61574891052721</v>
      </c>
    </row>
    <row r="586" spans="1:9" ht="13.5" customHeight="1">
      <c r="A586" s="9">
        <v>39124.52756944444</v>
      </c>
      <c r="B586" s="10">
        <v>169.52751050435748</v>
      </c>
      <c r="C586" s="10">
        <v>10.049857293297764</v>
      </c>
      <c r="D586" s="10">
        <v>0.8242450953179065</v>
      </c>
      <c r="E586" s="10">
        <v>0.4746295664555554</v>
      </c>
      <c r="F586" s="10">
        <v>0.23307701924156737</v>
      </c>
      <c r="G586" s="10">
        <v>0.040258757868998005</v>
      </c>
      <c r="H586" s="10">
        <f t="shared" si="27"/>
        <v>7.4916727578288675</v>
      </c>
      <c r="I586" s="10">
        <f t="shared" si="28"/>
        <v>33.35635754169562</v>
      </c>
    </row>
    <row r="587" spans="1:9" ht="13.5" customHeight="1">
      <c r="A587" s="9">
        <v>39124.52768518519</v>
      </c>
      <c r="B587" s="10">
        <v>172.30324591532525</v>
      </c>
      <c r="C587" s="10">
        <v>10.19182238683581</v>
      </c>
      <c r="D587" s="10">
        <v>0.8772171451455354</v>
      </c>
      <c r="E587" s="10">
        <v>0.48734285841418634</v>
      </c>
      <c r="F587" s="10">
        <v>0.2500280751864086</v>
      </c>
      <c r="G587" s="10">
        <v>0.0656853417862599</v>
      </c>
      <c r="H587" s="10">
        <f t="shared" si="27"/>
        <v>7.665793297904968</v>
      </c>
      <c r="I587" s="10">
        <f t="shared" si="28"/>
        <v>34.131621915604924</v>
      </c>
    </row>
    <row r="588" spans="1:9" ht="13.5" customHeight="1">
      <c r="A588" s="9">
        <v>39124.52780092593</v>
      </c>
      <c r="B588" s="10">
        <v>164.83630577162265</v>
      </c>
      <c r="C588" s="10">
        <v>10.369808474256644</v>
      </c>
      <c r="D588" s="10">
        <v>0.8411961512627477</v>
      </c>
      <c r="E588" s="10">
        <v>0.5254827342900792</v>
      </c>
      <c r="F588" s="10">
        <v>0.31995118095887887</v>
      </c>
      <c r="G588" s="10">
        <v>0.15891614948288685</v>
      </c>
      <c r="H588" s="10">
        <f t="shared" si="27"/>
        <v>7.688308505702117</v>
      </c>
      <c r="I588" s="10">
        <f t="shared" si="28"/>
        <v>34.231869930392065</v>
      </c>
    </row>
    <row r="589" spans="1:9" ht="13.5" customHeight="1">
      <c r="A589" s="9">
        <v>39124.527916666666</v>
      </c>
      <c r="B589" s="10">
        <v>155.4009242563254</v>
      </c>
      <c r="C589" s="10">
        <v>9.047626110559024</v>
      </c>
      <c r="D589" s="10">
        <v>0.8263639773110116</v>
      </c>
      <c r="E589" s="10">
        <v>0.45344074652450383</v>
      </c>
      <c r="F589" s="10">
        <v>0.26909801312435505</v>
      </c>
      <c r="G589" s="10">
        <v>0.06992310577247021</v>
      </c>
      <c r="H589" s="10">
        <f t="shared" si="27"/>
        <v>7.050324295986422</v>
      </c>
      <c r="I589" s="10">
        <f t="shared" si="28"/>
        <v>31.39127209688497</v>
      </c>
    </row>
    <row r="590" spans="1:9" ht="13.5" customHeight="1">
      <c r="A590" s="9">
        <v>39124.528032407405</v>
      </c>
      <c r="B590" s="10">
        <v>162.18982216223432</v>
      </c>
      <c r="C590" s="10">
        <v>9.952388721614927</v>
      </c>
      <c r="D590" s="10">
        <v>0.8814549091317457</v>
      </c>
      <c r="E590" s="10">
        <v>0.5064127963521328</v>
      </c>
      <c r="F590" s="10">
        <v>0.20976931731741064</v>
      </c>
      <c r="G590" s="10">
        <v>0.04873428584141863</v>
      </c>
      <c r="H590" s="10">
        <f t="shared" si="27"/>
        <v>7.2224420466121515</v>
      </c>
      <c r="I590" s="10">
        <f t="shared" si="28"/>
        <v>32.15761913508743</v>
      </c>
    </row>
    <row r="591" spans="1:9" ht="13.5" customHeight="1">
      <c r="A591" s="9">
        <v>39124.52814814815</v>
      </c>
      <c r="B591" s="10">
        <v>158.95428935876274</v>
      </c>
      <c r="C591" s="10">
        <v>9.668458534538836</v>
      </c>
      <c r="D591" s="10">
        <v>0.8284828593041168</v>
      </c>
      <c r="E591" s="10">
        <v>0.4640351564900296</v>
      </c>
      <c r="F591" s="10">
        <v>0.26909801312435505</v>
      </c>
      <c r="G591" s="10">
        <v>0.03813987587589284</v>
      </c>
      <c r="H591" s="10">
        <f t="shared" si="27"/>
        <v>7.233296115095699</v>
      </c>
      <c r="I591" s="10">
        <f t="shared" si="28"/>
        <v>32.20594641803515</v>
      </c>
    </row>
    <row r="592" spans="1:9" ht="13.5" customHeight="1">
      <c r="A592" s="9">
        <v>39124.52826388889</v>
      </c>
      <c r="B592" s="10">
        <v>160.94180066829537</v>
      </c>
      <c r="C592" s="10">
        <v>9.971458659552873</v>
      </c>
      <c r="D592" s="10">
        <v>0.7776296914695929</v>
      </c>
      <c r="E592" s="10">
        <v>0.5085316783452379</v>
      </c>
      <c r="F592" s="10">
        <v>0.2457903112001983</v>
      </c>
      <c r="G592" s="10">
        <v>0.057209813813839265</v>
      </c>
      <c r="H592" s="10">
        <f t="shared" si="27"/>
        <v>7.27127129261293</v>
      </c>
      <c r="I592" s="10">
        <f t="shared" si="28"/>
        <v>32.375029297109165</v>
      </c>
    </row>
    <row r="593" spans="1:9" ht="13.5" customHeight="1">
      <c r="A593" s="9">
        <v>39124.52837962963</v>
      </c>
      <c r="B593" s="10">
        <v>162.5118922251863</v>
      </c>
      <c r="C593" s="10">
        <v>10.229962262711704</v>
      </c>
      <c r="D593" s="10">
        <v>0.8030562753868549</v>
      </c>
      <c r="E593" s="10">
        <v>0.5381960262487101</v>
      </c>
      <c r="F593" s="10">
        <v>0.24790919319330348</v>
      </c>
      <c r="G593" s="10">
        <v>0.046615403848313475</v>
      </c>
      <c r="H593" s="10">
        <f t="shared" si="27"/>
        <v>7.379871588159617</v>
      </c>
      <c r="I593" s="10">
        <f t="shared" si="28"/>
        <v>32.85856754076824</v>
      </c>
    </row>
    <row r="594" spans="1:9" ht="13.5" customHeight="1">
      <c r="A594" s="9">
        <v>39124.528495370374</v>
      </c>
      <c r="B594" s="10">
        <v>151.2945309536876</v>
      </c>
      <c r="C594" s="10">
        <v>9.05822052052455</v>
      </c>
      <c r="D594" s="10">
        <v>0.8030562753868549</v>
      </c>
      <c r="E594" s="10">
        <v>0.4894617404072915</v>
      </c>
      <c r="F594" s="10">
        <v>0.3284267089312995</v>
      </c>
      <c r="G594" s="10">
        <v>0.05297204982762895</v>
      </c>
      <c r="H594" s="10">
        <f t="shared" si="27"/>
        <v>7.126336830592117</v>
      </c>
      <c r="I594" s="10">
        <f t="shared" si="28"/>
        <v>31.729714706956056</v>
      </c>
    </row>
    <row r="595" spans="1:9" ht="13.5" customHeight="1">
      <c r="A595" s="9">
        <v>39124.52861111111</v>
      </c>
      <c r="B595" s="10">
        <v>161.8910598012065</v>
      </c>
      <c r="C595" s="10">
        <v>9.890941143814878</v>
      </c>
      <c r="D595" s="10">
        <v>0.7988185114006445</v>
      </c>
      <c r="E595" s="10">
        <v>0.5254827342900792</v>
      </c>
      <c r="F595" s="10">
        <v>0.2521469571795138</v>
      </c>
      <c r="G595" s="10">
        <v>0.050853167834523795</v>
      </c>
      <c r="H595" s="10">
        <f t="shared" si="27"/>
        <v>7.327697595805434</v>
      </c>
      <c r="I595" s="10">
        <f t="shared" si="28"/>
        <v>32.62626503642765</v>
      </c>
    </row>
    <row r="596" spans="1:9" ht="13.5" customHeight="1">
      <c r="A596" s="9">
        <v>39124.52872685185</v>
      </c>
      <c r="B596" s="10">
        <v>161.34015048299915</v>
      </c>
      <c r="C596" s="10">
        <v>9.738381640311307</v>
      </c>
      <c r="D596" s="10">
        <v>0.9323080769662695</v>
      </c>
      <c r="E596" s="10">
        <v>0.5042939143590276</v>
      </c>
      <c r="F596" s="10">
        <v>0.2521469571795138</v>
      </c>
      <c r="G596" s="10">
        <v>0.03178322989657737</v>
      </c>
      <c r="H596" s="10">
        <f t="shared" si="27"/>
        <v>7.315309898687467</v>
      </c>
      <c r="I596" s="10">
        <f t="shared" si="28"/>
        <v>32.57110933655363</v>
      </c>
    </row>
    <row r="597" spans="1:9" ht="13.5" customHeight="1">
      <c r="A597" s="9">
        <v>39124.52884259259</v>
      </c>
      <c r="B597" s="10">
        <v>154.19951816623475</v>
      </c>
      <c r="C597" s="10">
        <v>9.577346608835315</v>
      </c>
      <c r="D597" s="10">
        <v>0.8009373933937497</v>
      </c>
      <c r="E597" s="10">
        <v>0.4343708085865574</v>
      </c>
      <c r="F597" s="10">
        <v>0.1970560253587797</v>
      </c>
      <c r="G597" s="10">
        <v>0.03813987587589284</v>
      </c>
      <c r="H597" s="10">
        <f t="shared" si="27"/>
        <v>6.830908184001132</v>
      </c>
      <c r="I597" s="10">
        <f t="shared" si="28"/>
        <v>30.414331096072868</v>
      </c>
    </row>
    <row r="598" spans="1:9" ht="13.5" customHeight="1">
      <c r="A598" s="9">
        <v>39124.528958333336</v>
      </c>
      <c r="B598" s="10">
        <v>157.88001618825842</v>
      </c>
      <c r="C598" s="10">
        <v>9.65786412457331</v>
      </c>
      <c r="D598" s="10">
        <v>0.7776296914695929</v>
      </c>
      <c r="E598" s="10">
        <v>0.4915806224003966</v>
      </c>
      <c r="F598" s="10">
        <v>0.241552547213988</v>
      </c>
      <c r="G598" s="10">
        <v>0.046615403848313475</v>
      </c>
      <c r="H598" s="10">
        <f t="shared" si="27"/>
        <v>7.119904700925875</v>
      </c>
      <c r="I598" s="10">
        <f t="shared" si="28"/>
        <v>31.701075920421033</v>
      </c>
    </row>
    <row r="599" spans="1:9" ht="13.5" customHeight="1">
      <c r="A599" s="9">
        <v>39124.529074074075</v>
      </c>
      <c r="B599" s="10">
        <v>151.7077129423431</v>
      </c>
      <c r="C599" s="10">
        <v>9.422668223338638</v>
      </c>
      <c r="D599" s="10">
        <v>0.7479653435661208</v>
      </c>
      <c r="E599" s="10">
        <v>0.40682534267619036</v>
      </c>
      <c r="F599" s="10">
        <v>0.2457903112001983</v>
      </c>
      <c r="G599" s="10">
        <v>0.040258757868998005</v>
      </c>
      <c r="H599" s="10">
        <f t="shared" si="27"/>
        <v>6.855725518542057</v>
      </c>
      <c r="I599" s="10">
        <f t="shared" si="28"/>
        <v>30.524829233263112</v>
      </c>
    </row>
    <row r="600" spans="1:9" ht="13.5" customHeight="1">
      <c r="A600" s="9">
        <v>39124.52918981481</v>
      </c>
      <c r="B600" s="10">
        <v>122.40993162367808</v>
      </c>
      <c r="C600" s="10">
        <v>7.282597410302428</v>
      </c>
      <c r="D600" s="10">
        <v>0.6483778898901783</v>
      </c>
      <c r="E600" s="10">
        <v>0.3983498147037697</v>
      </c>
      <c r="F600" s="10">
        <v>0.20976931731741064</v>
      </c>
      <c r="G600" s="10">
        <v>0.06356645979315474</v>
      </c>
      <c r="H600" s="10">
        <f t="shared" si="27"/>
        <v>5.5903188700473345</v>
      </c>
      <c r="I600" s="10">
        <f t="shared" si="28"/>
        <v>24.89065940667538</v>
      </c>
    </row>
    <row r="601" spans="1:9" ht="13.5" customHeight="1">
      <c r="A601" s="9">
        <v>39124.52930555555</v>
      </c>
      <c r="B601" s="10">
        <v>132.08898456818244</v>
      </c>
      <c r="C601" s="10">
        <v>7.621618529199253</v>
      </c>
      <c r="D601" s="10">
        <v>0.5954058400625494</v>
      </c>
      <c r="E601" s="10">
        <v>0.4343708085865574</v>
      </c>
      <c r="F601" s="10">
        <v>0.21400708130362095</v>
      </c>
      <c r="G601" s="10">
        <v>0.04237763986210316</v>
      </c>
      <c r="H601" s="10">
        <f t="shared" si="27"/>
        <v>5.944495622267112</v>
      </c>
      <c r="I601" s="10">
        <f t="shared" si="28"/>
        <v>26.46761648447268</v>
      </c>
    </row>
    <row r="602" spans="1:9" ht="13.5" customHeight="1">
      <c r="A602" s="9">
        <v>39124.5294212963</v>
      </c>
      <c r="B602" s="10">
        <v>135.18467116010908</v>
      </c>
      <c r="C602" s="10">
        <v>8.003017287958182</v>
      </c>
      <c r="D602" s="10">
        <v>0.6653289458350196</v>
      </c>
      <c r="E602" s="10">
        <v>0.4576785105107141</v>
      </c>
      <c r="F602" s="10">
        <v>0.24367142920709317</v>
      </c>
      <c r="G602" s="10">
        <v>0.04449652185520832</v>
      </c>
      <c r="H602" s="10">
        <f t="shared" si="27"/>
        <v>6.20476742612257</v>
      </c>
      <c r="I602" s="10">
        <f t="shared" si="28"/>
        <v>27.626465733240547</v>
      </c>
    </row>
    <row r="603" spans="1:9" ht="13.5" customHeight="1">
      <c r="A603" s="9">
        <v>39124.52953703704</v>
      </c>
      <c r="B603" s="10">
        <v>120.91400093654585</v>
      </c>
      <c r="C603" s="10">
        <v>6.998667223226337</v>
      </c>
      <c r="D603" s="10">
        <v>0.5826925481039185</v>
      </c>
      <c r="E603" s="10">
        <v>0.3496155288623511</v>
      </c>
      <c r="F603" s="10">
        <v>0.18010496941393841</v>
      </c>
      <c r="G603" s="10">
        <v>0.02966434790347221</v>
      </c>
      <c r="H603" s="10">
        <f t="shared" si="27"/>
        <v>5.37353720162789</v>
      </c>
      <c r="I603" s="10">
        <f t="shared" si="28"/>
        <v>23.925448154925522</v>
      </c>
    </row>
    <row r="604" spans="1:9" ht="13.5" customHeight="1">
      <c r="A604" s="9">
        <v>39124.529652777775</v>
      </c>
      <c r="B604" s="10">
        <v>114.10815197469208</v>
      </c>
      <c r="C604" s="10">
        <v>6.587604116563936</v>
      </c>
      <c r="D604" s="10">
        <v>0.5615037281728669</v>
      </c>
      <c r="E604" s="10">
        <v>0.37927987676582325</v>
      </c>
      <c r="F604" s="10">
        <v>0.2118881993105158</v>
      </c>
      <c r="G604" s="10">
        <v>0.06356645979315474</v>
      </c>
      <c r="H604" s="10">
        <f t="shared" si="27"/>
        <v>5.233560871060885</v>
      </c>
      <c r="I604" s="10">
        <f t="shared" si="28"/>
        <v>23.302209436324482</v>
      </c>
    </row>
    <row r="605" spans="1:9" ht="13.5" customHeight="1">
      <c r="A605" s="9">
        <v>39124.52976851852</v>
      </c>
      <c r="B605" s="10">
        <v>126.55234592019866</v>
      </c>
      <c r="C605" s="10">
        <v>7.37794709999216</v>
      </c>
      <c r="D605" s="10">
        <v>0.6526156538763886</v>
      </c>
      <c r="E605" s="10">
        <v>0.3813987587589284</v>
      </c>
      <c r="F605" s="10">
        <v>0.18434273340014876</v>
      </c>
      <c r="G605" s="10">
        <v>0.040258757868998005</v>
      </c>
      <c r="H605" s="10">
        <f t="shared" si="27"/>
        <v>5.6385358822033655</v>
      </c>
      <c r="I605" s="10">
        <f t="shared" si="28"/>
        <v>25.105343623279488</v>
      </c>
    </row>
    <row r="606" spans="1:9" ht="13.5" customHeight="1">
      <c r="A606" s="9">
        <v>39124.52988425926</v>
      </c>
      <c r="B606" s="10">
        <v>93.10155589504754</v>
      </c>
      <c r="C606" s="10">
        <v>5.0598901995351175</v>
      </c>
      <c r="D606" s="10">
        <v>0.40682534267619036</v>
      </c>
      <c r="E606" s="10">
        <v>0.23519590123467254</v>
      </c>
      <c r="F606" s="10">
        <v>0.1250140375932043</v>
      </c>
      <c r="G606" s="10">
        <v>0.046615403848313475</v>
      </c>
      <c r="H606" s="10">
        <f t="shared" si="27"/>
        <v>4.026458921620741</v>
      </c>
      <c r="I606" s="10">
        <f t="shared" si="28"/>
        <v>17.927638827547366</v>
      </c>
    </row>
    <row r="607" spans="1:9" ht="13.5" customHeight="1">
      <c r="A607" s="9">
        <v>39124.53</v>
      </c>
      <c r="B607" s="10">
        <v>78.50881560853232</v>
      </c>
      <c r="C607" s="10">
        <v>3.9644282090997507</v>
      </c>
      <c r="D607" s="10">
        <v>0.3326644729175098</v>
      </c>
      <c r="E607" s="10">
        <v>0.18434273340014876</v>
      </c>
      <c r="F607" s="10">
        <v>0.11230074563457337</v>
      </c>
      <c r="G607" s="10">
        <v>0.02966434790347221</v>
      </c>
      <c r="H607" s="10">
        <f t="shared" si="27"/>
        <v>3.371688425260916</v>
      </c>
      <c r="I607" s="10">
        <f t="shared" si="28"/>
        <v>15.012300759489326</v>
      </c>
    </row>
    <row r="608" spans="1:9" ht="13.5" customHeight="1">
      <c r="A608" s="9">
        <v>39124.53011574074</v>
      </c>
      <c r="B608" s="10">
        <v>81.92233449942472</v>
      </c>
      <c r="C608" s="10">
        <v>4.345826967858679</v>
      </c>
      <c r="D608" s="10">
        <v>0.31359453497956336</v>
      </c>
      <c r="E608" s="10">
        <v>0.19281826137256938</v>
      </c>
      <c r="F608" s="10">
        <v>0.09746857168283726</v>
      </c>
      <c r="G608" s="10">
        <v>0.02118881993105158</v>
      </c>
      <c r="H608" s="10">
        <f t="shared" si="27"/>
        <v>3.4719938917372755</v>
      </c>
      <c r="I608" s="10">
        <f t="shared" si="28"/>
        <v>15.45890662593959</v>
      </c>
    </row>
    <row r="609" spans="1:9" ht="13.5" customHeight="1">
      <c r="A609" s="9">
        <v>39124.53023148148</v>
      </c>
      <c r="B609" s="10">
        <v>81.16801250987929</v>
      </c>
      <c r="C609" s="10">
        <v>4.390323489713888</v>
      </c>
      <c r="D609" s="10">
        <v>0.2839301870760912</v>
      </c>
      <c r="E609" s="10">
        <v>0.21824484528983126</v>
      </c>
      <c r="F609" s="10">
        <v>0.13984621154494042</v>
      </c>
      <c r="G609" s="10">
        <v>0.036020993882787684</v>
      </c>
      <c r="H609" s="10">
        <f t="shared" si="27"/>
        <v>3.59295982141824</v>
      </c>
      <c r="I609" s="10">
        <f t="shared" si="28"/>
        <v>15.997502334966693</v>
      </c>
    </row>
    <row r="610" spans="1:9" ht="13.5" customHeight="1">
      <c r="A610" s="9">
        <v>39124.53034722222</v>
      </c>
      <c r="B610" s="10">
        <v>83.38012531068107</v>
      </c>
      <c r="C610" s="10">
        <v>4.396680135693202</v>
      </c>
      <c r="D610" s="10">
        <v>0.31359453497956336</v>
      </c>
      <c r="E610" s="10">
        <v>0.21612596329672612</v>
      </c>
      <c r="F610" s="10">
        <v>0.12713291958630948</v>
      </c>
      <c r="G610" s="10">
        <v>0.02966434790347221</v>
      </c>
      <c r="H610" s="10">
        <f t="shared" si="27"/>
        <v>3.6282990438948</v>
      </c>
      <c r="I610" s="10">
        <f t="shared" si="28"/>
        <v>16.15484873520045</v>
      </c>
    </row>
    <row r="611" spans="1:9" ht="13.5" customHeight="1">
      <c r="A611" s="9">
        <v>39124.53046296296</v>
      </c>
      <c r="B611" s="10">
        <v>93.93851428232408</v>
      </c>
      <c r="C611" s="10">
        <v>4.752652310534869</v>
      </c>
      <c r="D611" s="10">
        <v>0.3835176407520336</v>
      </c>
      <c r="E611" s="10">
        <v>0.23943366522088286</v>
      </c>
      <c r="F611" s="10">
        <v>0.11865739161388884</v>
      </c>
      <c r="G611" s="10">
        <v>0.04237763986210316</v>
      </c>
      <c r="H611" s="10">
        <f t="shared" si="27"/>
        <v>3.995812570888907</v>
      </c>
      <c r="I611" s="10">
        <f t="shared" si="28"/>
        <v>17.791187241178886</v>
      </c>
    </row>
    <row r="612" spans="1:9" ht="13.5" customHeight="1">
      <c r="A612" s="9">
        <v>39124.53057870371</v>
      </c>
      <c r="B612" s="10">
        <v>146.96353615978066</v>
      </c>
      <c r="C612" s="10">
        <v>7.91190536225466</v>
      </c>
      <c r="D612" s="10">
        <v>0.656853417862599</v>
      </c>
      <c r="E612" s="10">
        <v>0.3941120507175594</v>
      </c>
      <c r="F612" s="10">
        <v>0.1970560253587797</v>
      </c>
      <c r="G612" s="10">
        <v>0.03813987587589284</v>
      </c>
      <c r="H612" s="10">
        <f t="shared" si="27"/>
        <v>6.365836414496373</v>
      </c>
      <c r="I612" s="10">
        <f t="shared" si="28"/>
        <v>28.343618622688545</v>
      </c>
    </row>
    <row r="613" spans="1:9" ht="13.5" customHeight="1">
      <c r="A613" s="9">
        <v>39124.530694444446</v>
      </c>
      <c r="B613" s="10">
        <v>147.44664125420863</v>
      </c>
      <c r="C613" s="10">
        <v>7.668233933047567</v>
      </c>
      <c r="D613" s="10">
        <v>0.6229513059729165</v>
      </c>
      <c r="E613" s="10">
        <v>0.36020993882787683</v>
      </c>
      <c r="F613" s="10">
        <v>0.16315391346909716</v>
      </c>
      <c r="G613" s="10">
        <v>0.02966434790347221</v>
      </c>
      <c r="H613" s="10">
        <f t="shared" si="27"/>
        <v>6.218767983957485</v>
      </c>
      <c r="I613" s="10">
        <f t="shared" si="28"/>
        <v>27.688802627552516</v>
      </c>
    </row>
    <row r="614" spans="1:9" ht="13.5" customHeight="1">
      <c r="A614" s="9">
        <v>39124.530810185184</v>
      </c>
      <c r="B614" s="10">
        <v>176.9669051821497</v>
      </c>
      <c r="C614" s="10">
        <v>8.873877787124401</v>
      </c>
      <c r="D614" s="10">
        <v>0.6759233558005454</v>
      </c>
      <c r="E614" s="10">
        <v>0.40258757868998</v>
      </c>
      <c r="F614" s="10">
        <v>0.22672037326225192</v>
      </c>
      <c r="G614" s="10">
        <v>0.040258757868998005</v>
      </c>
      <c r="H614" s="10">
        <f t="shared" si="27"/>
        <v>7.484396820832063</v>
      </c>
      <c r="I614" s="10">
        <f t="shared" si="28"/>
        <v>33.323961738547034</v>
      </c>
    </row>
    <row r="615" spans="1:9" ht="13.5" customHeight="1">
      <c r="A615" s="9">
        <v>39124.53092592592</v>
      </c>
      <c r="B615" s="10">
        <v>165.86396353827865</v>
      </c>
      <c r="C615" s="10">
        <v>8.759458159496724</v>
      </c>
      <c r="D615" s="10">
        <v>0.7606786355247517</v>
      </c>
      <c r="E615" s="10">
        <v>0.43225192659345224</v>
      </c>
      <c r="F615" s="10">
        <v>0.20341267133809518</v>
      </c>
      <c r="G615" s="10">
        <v>0.040258757868998005</v>
      </c>
      <c r="H615" s="10">
        <f t="shared" si="27"/>
        <v>7.1046035663651566</v>
      </c>
      <c r="I615" s="10">
        <f t="shared" si="28"/>
        <v>31.632948262993985</v>
      </c>
    </row>
    <row r="616" spans="1:9" ht="13.5" customHeight="1">
      <c r="A616" s="9">
        <v>39124.53104166667</v>
      </c>
      <c r="B616" s="10">
        <v>205.91295208995925</v>
      </c>
      <c r="C616" s="10">
        <v>10.185465740856495</v>
      </c>
      <c r="D616" s="10">
        <v>0.6822800017798609</v>
      </c>
      <c r="E616" s="10">
        <v>0.44496521855208315</v>
      </c>
      <c r="F616" s="10">
        <v>0.21400708130362095</v>
      </c>
      <c r="G616" s="10">
        <v>0.07416086975868053</v>
      </c>
      <c r="H616" s="10">
        <f t="shared" si="27"/>
        <v>8.49783092508001</v>
      </c>
      <c r="I616" s="10">
        <f t="shared" si="28"/>
        <v>37.836234420361194</v>
      </c>
    </row>
    <row r="617" spans="1:9" ht="13.5" customHeight="1">
      <c r="A617" s="9">
        <v>39124.53115740741</v>
      </c>
      <c r="B617" s="10">
        <v>250.7887538219334</v>
      </c>
      <c r="C617" s="10">
        <v>11.789459409637098</v>
      </c>
      <c r="D617" s="10">
        <v>0.8687416171731148</v>
      </c>
      <c r="E617" s="10">
        <v>0.4576785105107141</v>
      </c>
      <c r="F617" s="10">
        <v>0.2627413671450396</v>
      </c>
      <c r="G617" s="10">
        <v>0.04449652185520832</v>
      </c>
      <c r="H617" s="10">
        <f t="shared" si="27"/>
        <v>10.243530162496118</v>
      </c>
      <c r="I617" s="10">
        <f t="shared" si="28"/>
        <v>45.608886777962645</v>
      </c>
    </row>
    <row r="618" spans="1:9" ht="13.5" customHeight="1">
      <c r="A618" s="9">
        <v>39124.531273148146</v>
      </c>
      <c r="B618" s="10">
        <v>267.99195672395416</v>
      </c>
      <c r="C618" s="10">
        <v>12.412410715610015</v>
      </c>
      <c r="D618" s="10">
        <v>0.9704479528421623</v>
      </c>
      <c r="E618" s="10">
        <v>0.5191260883107637</v>
      </c>
      <c r="F618" s="10">
        <v>0.2669791311312499</v>
      </c>
      <c r="G618" s="10">
        <v>0.05297204982762895</v>
      </c>
      <c r="H618" s="10">
        <f t="shared" si="27"/>
        <v>10.914709335537932</v>
      </c>
      <c r="I618" s="10">
        <f t="shared" si="28"/>
        <v>48.59728378811323</v>
      </c>
    </row>
    <row r="619" spans="1:9" ht="13.5" customHeight="1">
      <c r="A619" s="9">
        <v>39124.53138888889</v>
      </c>
      <c r="B619" s="10">
        <v>305.3732728463154</v>
      </c>
      <c r="C619" s="10">
        <v>14.529173826722069</v>
      </c>
      <c r="D619" s="10">
        <v>0.938664722945585</v>
      </c>
      <c r="E619" s="10">
        <v>0.5869303120901288</v>
      </c>
      <c r="F619" s="10">
        <v>0.2669791311312499</v>
      </c>
      <c r="G619" s="10">
        <v>0.08899304371041664</v>
      </c>
      <c r="H619" s="10">
        <f t="shared" si="27"/>
        <v>12.317889927702584</v>
      </c>
      <c r="I619" s="10">
        <f t="shared" si="28"/>
        <v>54.84488629836712</v>
      </c>
    </row>
    <row r="620" spans="1:9" ht="13.5" customHeight="1">
      <c r="A620" s="9">
        <v>39124.53150462963</v>
      </c>
      <c r="B620" s="10">
        <v>305.57456663566035</v>
      </c>
      <c r="C620" s="10">
        <v>14.130824012018298</v>
      </c>
      <c r="D620" s="10">
        <v>0.966210188855952</v>
      </c>
      <c r="E620" s="10">
        <v>0.5615037281728669</v>
      </c>
      <c r="F620" s="10">
        <v>0.2712168951174602</v>
      </c>
      <c r="G620" s="10">
        <v>0.07627975175178568</v>
      </c>
      <c r="H620" s="10">
        <f t="shared" si="27"/>
        <v>12.284188642946082</v>
      </c>
      <c r="I620" s="10">
        <f t="shared" si="28"/>
        <v>54.69483274687188</v>
      </c>
    </row>
    <row r="621" spans="1:9" ht="13.5" customHeight="1">
      <c r="A621" s="9">
        <v>39124.53162037037</v>
      </c>
      <c r="B621" s="10">
        <v>288.23151752209463</v>
      </c>
      <c r="C621" s="10">
        <v>13.779089601162843</v>
      </c>
      <c r="D621" s="10">
        <v>0.9111192570352179</v>
      </c>
      <c r="E621" s="10">
        <v>0.5805736661108133</v>
      </c>
      <c r="F621" s="10">
        <v>0.2860490690691963</v>
      </c>
      <c r="G621" s="10">
        <v>0.06144757780004958</v>
      </c>
      <c r="H621" s="10">
        <f t="shared" si="27"/>
        <v>11.762221755680454</v>
      </c>
      <c r="I621" s="10">
        <f t="shared" si="28"/>
        <v>52.37079715704133</v>
      </c>
    </row>
    <row r="622" spans="1:9" ht="13.5" customHeight="1">
      <c r="A622" s="9">
        <v>39124.53173611111</v>
      </c>
      <c r="B622" s="10">
        <v>300.0358091056835</v>
      </c>
      <c r="C622" s="10">
        <v>14.599096932494538</v>
      </c>
      <c r="D622" s="10">
        <v>0.817888449338591</v>
      </c>
      <c r="E622" s="10">
        <v>0.5530282002004462</v>
      </c>
      <c r="F622" s="10">
        <v>0.23943366522088286</v>
      </c>
      <c r="G622" s="10">
        <v>0.04237763986210316</v>
      </c>
      <c r="H622" s="10">
        <f t="shared" si="27"/>
        <v>12.024523718865009</v>
      </c>
      <c r="I622" s="10">
        <f t="shared" si="28"/>
        <v>53.53868560474875</v>
      </c>
    </row>
    <row r="623" spans="1:9" ht="13.5" customHeight="1">
      <c r="A623" s="9">
        <v>39124.531851851854</v>
      </c>
      <c r="B623" s="10">
        <v>302.9259641442789</v>
      </c>
      <c r="C623" s="10">
        <v>14.54612488266691</v>
      </c>
      <c r="D623" s="10">
        <v>0.8115318033592755</v>
      </c>
      <c r="E623" s="10">
        <v>0.6123568960073906</v>
      </c>
      <c r="F623" s="10">
        <v>0.22672037326225192</v>
      </c>
      <c r="G623" s="10">
        <v>0.07204198776557537</v>
      </c>
      <c r="H623" s="10">
        <f t="shared" si="27"/>
        <v>12.105342013096388</v>
      </c>
      <c r="I623" s="10">
        <f t="shared" si="28"/>
        <v>53.89852565722231</v>
      </c>
    </row>
    <row r="624" spans="1:9" ht="13.5" customHeight="1">
      <c r="A624" s="9">
        <v>39124.53196759259</v>
      </c>
      <c r="B624" s="10">
        <v>309.0410575763804</v>
      </c>
      <c r="C624" s="10">
        <v>14.692327740191166</v>
      </c>
      <c r="D624" s="10">
        <v>0.9323080769662695</v>
      </c>
      <c r="E624" s="10">
        <v>0.5530282002004462</v>
      </c>
      <c r="F624" s="10">
        <v>0.27969242308988085</v>
      </c>
      <c r="G624" s="10">
        <v>0.05297204982762895</v>
      </c>
      <c r="H624" s="10">
        <f t="shared" si="27"/>
        <v>12.462018971086508</v>
      </c>
      <c r="I624" s="10">
        <f t="shared" si="28"/>
        <v>55.48661479594901</v>
      </c>
    </row>
    <row r="625" spans="1:9" ht="13.5" customHeight="1">
      <c r="A625" s="9">
        <v>39124.53208333333</v>
      </c>
      <c r="B625" s="10">
        <v>311.3845410607547</v>
      </c>
      <c r="C625" s="10">
        <v>15.594971469253963</v>
      </c>
      <c r="D625" s="10">
        <v>0.9873990087870036</v>
      </c>
      <c r="E625" s="10">
        <v>0.5826925481039185</v>
      </c>
      <c r="F625" s="10">
        <v>0.2881679510623015</v>
      </c>
      <c r="G625" s="10">
        <v>0.06356645979315474</v>
      </c>
      <c r="H625" s="10">
        <f t="shared" si="27"/>
        <v>12.691248441359788</v>
      </c>
      <c r="I625" s="10">
        <f t="shared" si="28"/>
        <v>56.507249361378825</v>
      </c>
    </row>
    <row r="626" spans="1:9" ht="13.5" customHeight="1">
      <c r="A626" s="9">
        <v>39124.53219907408</v>
      </c>
      <c r="B626" s="10">
        <v>305.53218899579826</v>
      </c>
      <c r="C626" s="10">
        <v>15.105509728846672</v>
      </c>
      <c r="D626" s="10">
        <v>0.8687416171731148</v>
      </c>
      <c r="E626" s="10">
        <v>0.5826925481039185</v>
      </c>
      <c r="F626" s="10">
        <v>0.32418894494508915</v>
      </c>
      <c r="G626" s="10">
        <v>0.05297204982762895</v>
      </c>
      <c r="H626" s="10">
        <f t="shared" si="27"/>
        <v>12.53960022170337</v>
      </c>
      <c r="I626" s="10">
        <f t="shared" si="28"/>
        <v>55.83204204801414</v>
      </c>
    </row>
    <row r="627" spans="1:9" ht="13.5" customHeight="1">
      <c r="A627" s="9">
        <v>39124.532314814816</v>
      </c>
      <c r="B627" s="10">
        <v>280.31325551386067</v>
      </c>
      <c r="C627" s="10">
        <v>13.781208483155947</v>
      </c>
      <c r="D627" s="10">
        <v>0.9407836049386902</v>
      </c>
      <c r="E627" s="10">
        <v>0.5445526722280256</v>
      </c>
      <c r="F627" s="10">
        <v>0.2627413671450396</v>
      </c>
      <c r="G627" s="10">
        <v>0.050853167834523795</v>
      </c>
      <c r="H627" s="10">
        <f t="shared" si="27"/>
        <v>11.43398618168805</v>
      </c>
      <c r="I627" s="10">
        <f t="shared" si="28"/>
        <v>50.9093420831324</v>
      </c>
    </row>
    <row r="628" spans="1:9" ht="13.5" customHeight="1">
      <c r="A628" s="9">
        <v>39124.532430555555</v>
      </c>
      <c r="B628" s="10">
        <v>291.67893852487674</v>
      </c>
      <c r="C628" s="10">
        <v>14.207103763770084</v>
      </c>
      <c r="D628" s="10">
        <v>0.9280703129800592</v>
      </c>
      <c r="E628" s="10">
        <v>0.5339582622624998</v>
      </c>
      <c r="F628" s="10">
        <v>0.2627413671450396</v>
      </c>
      <c r="G628" s="10">
        <v>0.06144757780004958</v>
      </c>
      <c r="H628" s="10">
        <f t="shared" si="27"/>
        <v>11.81553711151798</v>
      </c>
      <c r="I628" s="10">
        <f t="shared" si="28"/>
        <v>52.608181534238106</v>
      </c>
    </row>
    <row r="629" spans="1:9" ht="13.5" customHeight="1">
      <c r="A629" s="9">
        <v>39124.532546296294</v>
      </c>
      <c r="B629" s="10">
        <v>225.4871839422647</v>
      </c>
      <c r="C629" s="10">
        <v>10.53296238772574</v>
      </c>
      <c r="D629" s="10">
        <v>0.6907555297522815</v>
      </c>
      <c r="E629" s="10">
        <v>0.362328820820982</v>
      </c>
      <c r="F629" s="10">
        <v>0.20553155333120032</v>
      </c>
      <c r="G629" s="10">
        <v>0.03813987587589284</v>
      </c>
      <c r="H629" s="10">
        <f t="shared" si="27"/>
        <v>9.052381317714646</v>
      </c>
      <c r="I629" s="10">
        <f t="shared" si="28"/>
        <v>40.305346696024635</v>
      </c>
    </row>
    <row r="630" spans="1:9" ht="13.5" customHeight="1">
      <c r="A630" s="9">
        <v>39124.53266203704</v>
      </c>
      <c r="B630" s="10">
        <v>220.99303523488865</v>
      </c>
      <c r="C630" s="10">
        <v>10.066808349242606</v>
      </c>
      <c r="D630" s="10">
        <v>0.631426833945337</v>
      </c>
      <c r="E630" s="10">
        <v>0.40258757868998</v>
      </c>
      <c r="F630" s="10">
        <v>0.1970560253587797</v>
      </c>
      <c r="G630" s="10">
        <v>0.05297204982762895</v>
      </c>
      <c r="H630" s="10">
        <f t="shared" si="27"/>
        <v>8.850279717620623</v>
      </c>
      <c r="I630" s="10">
        <f t="shared" si="28"/>
        <v>39.40549783043714</v>
      </c>
    </row>
    <row r="631" spans="1:9" ht="13.5" customHeight="1">
      <c r="A631" s="9">
        <v>39124.53277777778</v>
      </c>
      <c r="B631" s="10">
        <v>206.94484762060145</v>
      </c>
      <c r="C631" s="10">
        <v>9.278584247807487</v>
      </c>
      <c r="D631" s="10">
        <v>0.5318393802693947</v>
      </c>
      <c r="E631" s="10">
        <v>0.34114000088993046</v>
      </c>
      <c r="F631" s="10">
        <v>0.19917490735188484</v>
      </c>
      <c r="G631" s="10">
        <v>0.05932869580694442</v>
      </c>
      <c r="H631" s="10">
        <f t="shared" si="27"/>
        <v>8.277207896526189</v>
      </c>
      <c r="I631" s="10">
        <f t="shared" si="28"/>
        <v>36.853919674341014</v>
      </c>
    </row>
    <row r="632" spans="1:9" ht="13.5" customHeight="1">
      <c r="A632" s="9">
        <v>39124.53289351852</v>
      </c>
      <c r="B632" s="10">
        <v>222.87672132675914</v>
      </c>
      <c r="C632" s="10">
        <v>10.136731455015076</v>
      </c>
      <c r="D632" s="10">
        <v>0.6674478278281247</v>
      </c>
      <c r="E632" s="10">
        <v>0.40258757868998</v>
      </c>
      <c r="F632" s="10">
        <v>0.21612596329672612</v>
      </c>
      <c r="G632" s="10">
        <v>0.05932869580694442</v>
      </c>
      <c r="H632" s="10">
        <f t="shared" si="27"/>
        <v>8.983092693700234</v>
      </c>
      <c r="I632" s="10">
        <f t="shared" si="28"/>
        <v>39.99684201477283</v>
      </c>
    </row>
    <row r="633" spans="1:9" ht="13.5" customHeight="1">
      <c r="A633" s="9">
        <v>39124.533009259256</v>
      </c>
      <c r="B633" s="10">
        <v>232.52187215937383</v>
      </c>
      <c r="C633" s="10">
        <v>10.590172201539579</v>
      </c>
      <c r="D633" s="10">
        <v>0.6038813680349701</v>
      </c>
      <c r="E633" s="10">
        <v>0.37927987676582325</v>
      </c>
      <c r="F633" s="10">
        <v>0.18858049738635907</v>
      </c>
      <c r="G633" s="10">
        <v>0.046615403848313475</v>
      </c>
      <c r="H633" s="10">
        <f t="shared" si="27"/>
        <v>9.209052076480914</v>
      </c>
      <c r="I633" s="10">
        <f t="shared" si="28"/>
        <v>41.002916653318245</v>
      </c>
    </row>
    <row r="634" spans="1:9" ht="13.5" customHeight="1">
      <c r="A634" s="9">
        <v>39124.533125</v>
      </c>
      <c r="B634" s="10">
        <v>259.7982400566165</v>
      </c>
      <c r="C634" s="10">
        <v>12.166620404409818</v>
      </c>
      <c r="D634" s="10">
        <v>0.8009373933937497</v>
      </c>
      <c r="E634" s="10">
        <v>0.45344074652450383</v>
      </c>
      <c r="F634" s="10">
        <v>0.2373147832277777</v>
      </c>
      <c r="G634" s="10">
        <v>0.04449652185520832</v>
      </c>
      <c r="H634" s="10">
        <f t="shared" si="27"/>
        <v>10.459910802804222</v>
      </c>
      <c r="I634" s="10">
        <f t="shared" si="28"/>
        <v>46.57231246893075</v>
      </c>
    </row>
    <row r="635" spans="1:9" ht="13.5" customHeight="1">
      <c r="A635" s="9">
        <v>39124.53324074074</v>
      </c>
      <c r="B635" s="10">
        <v>255.82321743755125</v>
      </c>
      <c r="C635" s="10">
        <v>12.20476028028571</v>
      </c>
      <c r="D635" s="10">
        <v>0.7797485734626981</v>
      </c>
      <c r="E635" s="10">
        <v>0.4640351564900296</v>
      </c>
      <c r="F635" s="10">
        <v>0.22883925525535706</v>
      </c>
      <c r="G635" s="10">
        <v>0.04237763986210316</v>
      </c>
      <c r="H635" s="10">
        <f t="shared" si="27"/>
        <v>10.318603767516578</v>
      </c>
      <c r="I635" s="10">
        <f t="shared" si="28"/>
        <v>45.94314884358606</v>
      </c>
    </row>
    <row r="636" spans="1:9" ht="13.5" customHeight="1">
      <c r="A636" s="9">
        <v>39124.53335648148</v>
      </c>
      <c r="B636" s="10">
        <v>253.67890886052882</v>
      </c>
      <c r="C636" s="10">
        <v>12.312823261934073</v>
      </c>
      <c r="D636" s="10">
        <v>0.8072940393730652</v>
      </c>
      <c r="E636" s="10">
        <v>0.4809862124348709</v>
      </c>
      <c r="F636" s="10">
        <v>0.2500280751864086</v>
      </c>
      <c r="G636" s="10">
        <v>0.06992310577247021</v>
      </c>
      <c r="H636" s="10">
        <f t="shared" si="27"/>
        <v>10.34854047500307</v>
      </c>
      <c r="I636" s="10">
        <f t="shared" si="28"/>
        <v>46.076440773281874</v>
      </c>
    </row>
    <row r="637" spans="1:9" ht="13.5" customHeight="1">
      <c r="A637" s="9">
        <v>39124.533472222225</v>
      </c>
      <c r="B637" s="10">
        <v>250.51329916282972</v>
      </c>
      <c r="C637" s="10">
        <v>12.363676429768597</v>
      </c>
      <c r="D637" s="10">
        <v>0.8030562753868549</v>
      </c>
      <c r="E637" s="10">
        <v>0.4746295664555554</v>
      </c>
      <c r="F637" s="10">
        <v>0.2839301870760912</v>
      </c>
      <c r="G637" s="10">
        <v>0.05932869580694442</v>
      </c>
      <c r="H637" s="10">
        <f t="shared" si="27"/>
        <v>10.356443648167389</v>
      </c>
      <c r="I637" s="10">
        <f t="shared" si="28"/>
        <v>46.11162931905858</v>
      </c>
    </row>
    <row r="638" spans="1:9" ht="13.5" customHeight="1">
      <c r="A638" s="9">
        <v>39124.533587962964</v>
      </c>
      <c r="B638" s="10">
        <v>237.74279739038494</v>
      </c>
      <c r="C638" s="10">
        <v>11.501291458574798</v>
      </c>
      <c r="D638" s="10">
        <v>0.7034688217109124</v>
      </c>
      <c r="E638" s="10">
        <v>0.4746295664555554</v>
      </c>
      <c r="F638" s="10">
        <v>0.22883925525535706</v>
      </c>
      <c r="G638" s="10">
        <v>0.06992310577247021</v>
      </c>
      <c r="H638" s="10">
        <f t="shared" si="27"/>
        <v>9.679407249254533</v>
      </c>
      <c r="I638" s="10">
        <f t="shared" si="28"/>
        <v>43.09715325731664</v>
      </c>
    </row>
    <row r="639" spans="1:9" ht="13.5" customHeight="1">
      <c r="A639" s="9">
        <v>39124.5337037037</v>
      </c>
      <c r="B639" s="10">
        <v>238.9166580145652</v>
      </c>
      <c r="C639" s="10">
        <v>11.541550216443795</v>
      </c>
      <c r="D639" s="10">
        <v>0.724657641641964</v>
      </c>
      <c r="E639" s="10">
        <v>0.42589528061413673</v>
      </c>
      <c r="F639" s="10">
        <v>0.1970560253587797</v>
      </c>
      <c r="G639" s="10">
        <v>0.057209813813839265</v>
      </c>
      <c r="H639" s="10">
        <f t="shared" si="27"/>
        <v>9.5952295455737</v>
      </c>
      <c r="I639" s="10">
        <f t="shared" si="28"/>
        <v>42.722355575706416</v>
      </c>
    </row>
    <row r="640" spans="1:9" ht="13.5" customHeight="1">
      <c r="A640" s="9">
        <v>39124.53381944444</v>
      </c>
      <c r="B640" s="10">
        <v>263.8792067753371</v>
      </c>
      <c r="C640" s="10">
        <v>12.363676429768597</v>
      </c>
      <c r="D640" s="10">
        <v>0.7331331696143847</v>
      </c>
      <c r="E640" s="10">
        <v>0.45132186453139866</v>
      </c>
      <c r="F640" s="10">
        <v>0.21612596329672612</v>
      </c>
      <c r="G640" s="10">
        <v>0.04873428584141863</v>
      </c>
      <c r="H640" s="10">
        <f t="shared" si="27"/>
        <v>10.521252037861966</v>
      </c>
      <c r="I640" s="10">
        <f t="shared" si="28"/>
        <v>46.845431735451974</v>
      </c>
    </row>
    <row r="641" spans="1:9" ht="13.5" customHeight="1">
      <c r="A641" s="9">
        <v>39124.53393518519</v>
      </c>
      <c r="B641" s="10">
        <v>248.3753472317866</v>
      </c>
      <c r="C641" s="10">
        <v>11.293641023250492</v>
      </c>
      <c r="D641" s="10">
        <v>0.6356645979315474</v>
      </c>
      <c r="E641" s="10">
        <v>0.3474966468692459</v>
      </c>
      <c r="F641" s="10">
        <v>0.22883925525535706</v>
      </c>
      <c r="G641" s="10">
        <v>0.036020993882787684</v>
      </c>
      <c r="H641" s="10">
        <f t="shared" si="27"/>
        <v>9.878322672311818</v>
      </c>
      <c r="I641" s="10">
        <f t="shared" si="28"/>
        <v>43.98281580379169</v>
      </c>
    </row>
    <row r="642" spans="1:9" ht="13.5" customHeight="1">
      <c r="A642" s="9">
        <v>39124.534050925926</v>
      </c>
      <c r="B642" s="10">
        <v>221.23035001811644</v>
      </c>
      <c r="C642" s="10">
        <v>10.128255927042655</v>
      </c>
      <c r="D642" s="10">
        <v>0.6865177657660712</v>
      </c>
      <c r="E642" s="10">
        <v>0.37504211277961297</v>
      </c>
      <c r="F642" s="10">
        <v>0.18434273340014876</v>
      </c>
      <c r="G642" s="10">
        <v>0.036020993882787684</v>
      </c>
      <c r="H642" s="10">
        <f t="shared" si="27"/>
        <v>8.821330328700506</v>
      </c>
      <c r="I642" s="10">
        <f t="shared" si="28"/>
        <v>39.27660189509027</v>
      </c>
    </row>
    <row r="643" spans="1:9" ht="13.5" customHeight="1">
      <c r="A643" s="9">
        <v>39124.534166666665</v>
      </c>
      <c r="B643" s="10">
        <v>205.21160215024145</v>
      </c>
      <c r="C643" s="10">
        <v>9.350626235573062</v>
      </c>
      <c r="D643" s="10">
        <v>0.6102380140142855</v>
      </c>
      <c r="E643" s="10">
        <v>0.34537776487614075</v>
      </c>
      <c r="F643" s="10">
        <v>0.16103503147599202</v>
      </c>
      <c r="G643" s="10">
        <v>0.050853167834523795</v>
      </c>
      <c r="H643" s="10">
        <f t="shared" si="27"/>
        <v>8.138626235173254</v>
      </c>
      <c r="I643" s="10">
        <f t="shared" si="28"/>
        <v>36.23689066169761</v>
      </c>
    </row>
    <row r="644" spans="1:9" ht="13.5" customHeight="1">
      <c r="A644" s="9">
        <v>39124.53428240741</v>
      </c>
      <c r="B644" s="10">
        <v>201.5289852462247</v>
      </c>
      <c r="C644" s="10">
        <v>9.191710086090175</v>
      </c>
      <c r="D644" s="10">
        <v>0.563622610165972</v>
      </c>
      <c r="E644" s="10">
        <v>0.38775540473824394</v>
      </c>
      <c r="F644" s="10">
        <v>0.18434273340014876</v>
      </c>
      <c r="G644" s="10">
        <v>0.04449652185520832</v>
      </c>
      <c r="H644" s="10">
        <f t="shared" si="27"/>
        <v>8.096756683090913</v>
      </c>
      <c r="I644" s="10">
        <f t="shared" si="28"/>
        <v>36.05046824383242</v>
      </c>
    </row>
    <row r="645" spans="1:9" ht="13.5" customHeight="1">
      <c r="A645" s="9">
        <v>39124.53439814815</v>
      </c>
      <c r="B645" s="10">
        <v>157.57913494523748</v>
      </c>
      <c r="C645" s="10">
        <v>7.37794709999216</v>
      </c>
      <c r="D645" s="10">
        <v>0.42589528061413673</v>
      </c>
      <c r="E645" s="10">
        <v>0.2860490690691963</v>
      </c>
      <c r="F645" s="10">
        <v>0.16103503147599202</v>
      </c>
      <c r="G645" s="10">
        <v>0.04449652185520832</v>
      </c>
      <c r="H645" s="10">
        <f t="shared" si="27"/>
        <v>6.388273171987188</v>
      </c>
      <c r="I645" s="10">
        <f t="shared" si="28"/>
        <v>28.44351734078963</v>
      </c>
    </row>
    <row r="646" spans="1:9" ht="13.5" customHeight="1">
      <c r="A646" s="9">
        <v>39124.53451388889</v>
      </c>
      <c r="B646" s="10">
        <v>123.47996703019619</v>
      </c>
      <c r="C646" s="10">
        <v>5.862946474921972</v>
      </c>
      <c r="D646" s="10">
        <v>0.39623093271066456</v>
      </c>
      <c r="E646" s="10">
        <v>0.22883925525535706</v>
      </c>
      <c r="F646" s="10">
        <v>0.15679726748978168</v>
      </c>
      <c r="G646" s="10">
        <v>0.03390211188968253</v>
      </c>
      <c r="H646" s="10">
        <f aca="true" t="shared" si="29" ref="H646:H709">PI()/6*(B646*B$5^3+C646*C$5^3+D646*D$5^3+E646*E$5^3+F646*F$5^3)</f>
        <v>5.1281031742995</v>
      </c>
      <c r="I646" s="10">
        <f aca="true" t="shared" si="30" ref="I646:I709">H646*$M$6</f>
        <v>22.83266348144805</v>
      </c>
    </row>
    <row r="647" spans="1:9" ht="13.5" customHeight="1">
      <c r="A647" s="9">
        <v>39124.53462962963</v>
      </c>
      <c r="B647" s="10">
        <v>127.61178691675124</v>
      </c>
      <c r="C647" s="10">
        <v>6.064240264266962</v>
      </c>
      <c r="D647" s="10">
        <v>0.3835176407520336</v>
      </c>
      <c r="E647" s="10">
        <v>0.294524597041617</v>
      </c>
      <c r="F647" s="10">
        <v>0.13348956556562494</v>
      </c>
      <c r="G647" s="10">
        <v>0.03390211188968253</v>
      </c>
      <c r="H647" s="10">
        <f t="shared" si="29"/>
        <v>5.244304366461529</v>
      </c>
      <c r="I647" s="10">
        <f t="shared" si="30"/>
        <v>23.350044397275884</v>
      </c>
    </row>
    <row r="648" spans="1:9" ht="13.5" customHeight="1">
      <c r="A648" s="9">
        <v>39124.53474537037</v>
      </c>
      <c r="B648" s="10">
        <v>173.75891784458847</v>
      </c>
      <c r="C648" s="10">
        <v>8.31025517695843</v>
      </c>
      <c r="D648" s="10">
        <v>0.5148883243245533</v>
      </c>
      <c r="E648" s="10">
        <v>0.31147565298645824</v>
      </c>
      <c r="F648" s="10">
        <v>0.16103503147599202</v>
      </c>
      <c r="G648" s="10">
        <v>0.050853167834523795</v>
      </c>
      <c r="H648" s="10">
        <f t="shared" si="29"/>
        <v>7.021663300828093</v>
      </c>
      <c r="I648" s="10">
        <f t="shared" si="30"/>
        <v>31.263660222620576</v>
      </c>
    </row>
    <row r="649" spans="1:9" ht="13.5" customHeight="1">
      <c r="A649" s="9">
        <v>39124.53486111111</v>
      </c>
      <c r="B649" s="10">
        <v>184.21560048056244</v>
      </c>
      <c r="C649" s="10">
        <v>8.111080269606544</v>
      </c>
      <c r="D649" s="10">
        <v>0.5699792561452875</v>
      </c>
      <c r="E649" s="10">
        <v>0.34537776487614075</v>
      </c>
      <c r="F649" s="10">
        <v>0.17798608742083327</v>
      </c>
      <c r="G649" s="10">
        <v>0.046615403848313475</v>
      </c>
      <c r="H649" s="10">
        <f t="shared" si="29"/>
        <v>7.407035175122675</v>
      </c>
      <c r="I649" s="10">
        <f t="shared" si="30"/>
        <v>32.979512268086694</v>
      </c>
    </row>
    <row r="650" spans="1:9" ht="13.5" customHeight="1">
      <c r="A650" s="9">
        <v>39124.53497685185</v>
      </c>
      <c r="B650" s="10">
        <v>150.2393277211212</v>
      </c>
      <c r="C650" s="10">
        <v>6.949932937384919</v>
      </c>
      <c r="D650" s="10">
        <v>0.4725106844624502</v>
      </c>
      <c r="E650" s="10">
        <v>0.2924057150485118</v>
      </c>
      <c r="F650" s="10">
        <v>0.16951055944841265</v>
      </c>
      <c r="G650" s="10">
        <v>0.02966434790347221</v>
      </c>
      <c r="H650" s="10">
        <f t="shared" si="29"/>
        <v>6.161022274721599</v>
      </c>
      <c r="I650" s="10">
        <f t="shared" si="30"/>
        <v>27.431692288375178</v>
      </c>
    </row>
    <row r="651" spans="1:9" ht="13.5" customHeight="1">
      <c r="A651" s="9">
        <v>39124.535092592596</v>
      </c>
      <c r="B651" s="10">
        <v>76.85820653590339</v>
      </c>
      <c r="C651" s="10">
        <v>3.7483022458030244</v>
      </c>
      <c r="D651" s="10">
        <v>0.281811305082986</v>
      </c>
      <c r="E651" s="10">
        <v>0.20129378934499</v>
      </c>
      <c r="F651" s="10">
        <v>0.14832173951736105</v>
      </c>
      <c r="G651" s="10">
        <v>0.04237763986210316</v>
      </c>
      <c r="H651" s="10">
        <f t="shared" si="29"/>
        <v>3.406469937639614</v>
      </c>
      <c r="I651" s="10">
        <f t="shared" si="30"/>
        <v>15.167163978992921</v>
      </c>
    </row>
    <row r="652" spans="1:9" ht="13.5" customHeight="1">
      <c r="A652" s="9">
        <v>39124.535208333335</v>
      </c>
      <c r="B652" s="10">
        <v>80.93281660864461</v>
      </c>
      <c r="C652" s="10">
        <v>3.9474771531549093</v>
      </c>
      <c r="D652" s="10">
        <v>0.3178322989657737</v>
      </c>
      <c r="E652" s="10">
        <v>0.20129378934499</v>
      </c>
      <c r="F652" s="10">
        <v>0.12289515560009916</v>
      </c>
      <c r="G652" s="10">
        <v>0.023307701924156737</v>
      </c>
      <c r="H652" s="10">
        <f t="shared" si="29"/>
        <v>3.4834350160183654</v>
      </c>
      <c r="I652" s="10">
        <f t="shared" si="30"/>
        <v>15.509847750109785</v>
      </c>
    </row>
    <row r="653" spans="1:9" ht="13.5" customHeight="1">
      <c r="A653" s="9">
        <v>39124.53532407407</v>
      </c>
      <c r="B653" s="10">
        <v>118.99005608680636</v>
      </c>
      <c r="C653" s="10">
        <v>5.742170201314978</v>
      </c>
      <c r="D653" s="10">
        <v>0.4386085725727677</v>
      </c>
      <c r="E653" s="10">
        <v>0.23943366522088286</v>
      </c>
      <c r="F653" s="10">
        <v>0.1313706835725198</v>
      </c>
      <c r="G653" s="10">
        <v>0.025426583917261898</v>
      </c>
      <c r="H653" s="10">
        <f t="shared" si="29"/>
        <v>4.918545927360638</v>
      </c>
      <c r="I653" s="10">
        <f t="shared" si="30"/>
        <v>21.899618662179698</v>
      </c>
    </row>
    <row r="654" spans="1:9" ht="13.5" customHeight="1">
      <c r="A654" s="9">
        <v>39124.53543981481</v>
      </c>
      <c r="B654" s="10">
        <v>121.72129497591891</v>
      </c>
      <c r="C654" s="10">
        <v>5.769715667225345</v>
      </c>
      <c r="D654" s="10">
        <v>0.4492029825382935</v>
      </c>
      <c r="E654" s="10">
        <v>0.2712168951174602</v>
      </c>
      <c r="F654" s="10">
        <v>0.15044062151046622</v>
      </c>
      <c r="G654" s="10">
        <v>0.027545465910367054</v>
      </c>
      <c r="H654" s="10">
        <f t="shared" si="29"/>
        <v>5.086949099467989</v>
      </c>
      <c r="I654" s="10">
        <f t="shared" si="30"/>
        <v>22.64942669591934</v>
      </c>
    </row>
    <row r="655" spans="1:9" ht="13.5" customHeight="1">
      <c r="A655" s="9">
        <v>39124.53555555556</v>
      </c>
      <c r="B655" s="10">
        <v>110.7921016554825</v>
      </c>
      <c r="C655" s="10">
        <v>5.477309952176833</v>
      </c>
      <c r="D655" s="10">
        <v>0.4597973925038193</v>
      </c>
      <c r="E655" s="10">
        <v>0.18858049738635907</v>
      </c>
      <c r="F655" s="10">
        <v>0.1356084475587301</v>
      </c>
      <c r="G655" s="10">
        <v>0.03178322989657737</v>
      </c>
      <c r="H655" s="10">
        <f t="shared" si="29"/>
        <v>4.62531311723817</v>
      </c>
      <c r="I655" s="10">
        <f t="shared" si="30"/>
        <v>20.594011920724025</v>
      </c>
    </row>
    <row r="656" spans="1:9" ht="13.5" customHeight="1">
      <c r="A656" s="9">
        <v>39124.5356712963</v>
      </c>
      <c r="B656" s="10">
        <v>114.94511036196862</v>
      </c>
      <c r="C656" s="10">
        <v>5.949820636639283</v>
      </c>
      <c r="D656" s="10">
        <v>0.45132186453139866</v>
      </c>
      <c r="E656" s="10">
        <v>0.20976931731741064</v>
      </c>
      <c r="F656" s="10">
        <v>0.13984621154494042</v>
      </c>
      <c r="G656" s="10">
        <v>0.05932869580694442</v>
      </c>
      <c r="H656" s="10">
        <f t="shared" si="29"/>
        <v>4.827691295573273</v>
      </c>
      <c r="I656" s="10">
        <f t="shared" si="30"/>
        <v>21.495092239285498</v>
      </c>
    </row>
    <row r="657" spans="1:9" ht="13.5" customHeight="1">
      <c r="A657" s="9">
        <v>39124.535787037035</v>
      </c>
      <c r="B657" s="10">
        <v>162.85726999006243</v>
      </c>
      <c r="C657" s="10">
        <v>8.426793686579213</v>
      </c>
      <c r="D657" s="10">
        <v>0.5572659641866565</v>
      </c>
      <c r="E657" s="10">
        <v>0.362328820820982</v>
      </c>
      <c r="F657" s="10">
        <v>0.15891614948288685</v>
      </c>
      <c r="G657" s="10">
        <v>0.036020993882787684</v>
      </c>
      <c r="H657" s="10">
        <f t="shared" si="29"/>
        <v>6.740980673185086</v>
      </c>
      <c r="I657" s="10">
        <f t="shared" si="30"/>
        <v>30.01393264027005</v>
      </c>
    </row>
    <row r="658" spans="1:9" ht="13.5" customHeight="1">
      <c r="A658" s="9">
        <v>39124.53590277778</v>
      </c>
      <c r="B658" s="10">
        <v>158.35464575471397</v>
      </c>
      <c r="C658" s="10">
        <v>8.471290208434421</v>
      </c>
      <c r="D658" s="10">
        <v>0.6462590078970731</v>
      </c>
      <c r="E658" s="10">
        <v>0.32207006295198404</v>
      </c>
      <c r="F658" s="10">
        <v>0.20976931731741064</v>
      </c>
      <c r="G658" s="10">
        <v>0.040258757868998005</v>
      </c>
      <c r="H658" s="10">
        <f t="shared" si="29"/>
        <v>6.761472133777108</v>
      </c>
      <c r="I658" s="10">
        <f t="shared" si="30"/>
        <v>30.105170005829667</v>
      </c>
    </row>
    <row r="659" spans="1:9" ht="13.5" customHeight="1">
      <c r="A659" s="9">
        <v>39124.53601851852</v>
      </c>
      <c r="B659" s="10">
        <v>153.4769794065859</v>
      </c>
      <c r="C659" s="10">
        <v>8.259402009123907</v>
      </c>
      <c r="D659" s="10">
        <v>0.6504967718832835</v>
      </c>
      <c r="E659" s="10">
        <v>0.3517344108554562</v>
      </c>
      <c r="F659" s="10">
        <v>0.1462028575242559</v>
      </c>
      <c r="G659" s="10">
        <v>0.03390211188968253</v>
      </c>
      <c r="H659" s="10">
        <f t="shared" si="29"/>
        <v>6.415887815705526</v>
      </c>
      <c r="I659" s="10">
        <f t="shared" si="30"/>
        <v>28.56647037932069</v>
      </c>
    </row>
    <row r="660" spans="1:9" ht="13.5" customHeight="1">
      <c r="A660" s="9">
        <v>39124.53613425926</v>
      </c>
      <c r="B660" s="10">
        <v>212.11491968377806</v>
      </c>
      <c r="C660" s="10">
        <v>11.53943133445069</v>
      </c>
      <c r="D660" s="10">
        <v>0.858147207207589</v>
      </c>
      <c r="E660" s="10">
        <v>0.4597973925038193</v>
      </c>
      <c r="F660" s="10">
        <v>0.20129378934499</v>
      </c>
      <c r="G660" s="10">
        <v>0.04237763986210316</v>
      </c>
      <c r="H660" s="10">
        <f t="shared" si="29"/>
        <v>8.850151595987025</v>
      </c>
      <c r="I660" s="10">
        <f t="shared" si="30"/>
        <v>39.404927374257696</v>
      </c>
    </row>
    <row r="661" spans="1:9" ht="13.5" customHeight="1">
      <c r="A661" s="9">
        <v>39124.53625</v>
      </c>
      <c r="B661" s="10">
        <v>280.35563315372275</v>
      </c>
      <c r="C661" s="10">
        <v>15.533523891453914</v>
      </c>
      <c r="D661" s="10">
        <v>1.182336152152678</v>
      </c>
      <c r="E661" s="10">
        <v>0.656853417862599</v>
      </c>
      <c r="F661" s="10">
        <v>0.24367142920709317</v>
      </c>
      <c r="G661" s="10">
        <v>0.05509093182073411</v>
      </c>
      <c r="H661" s="10">
        <f t="shared" si="29"/>
        <v>11.704414342497934</v>
      </c>
      <c r="I661" s="10">
        <f t="shared" si="30"/>
        <v>52.11341208363945</v>
      </c>
    </row>
    <row r="662" spans="1:9" ht="13.5" customHeight="1">
      <c r="A662" s="9">
        <v>39124.53636574074</v>
      </c>
      <c r="B662" s="10">
        <v>298.6945568040479</v>
      </c>
      <c r="C662" s="10">
        <v>16.51032849027539</v>
      </c>
      <c r="D662" s="10">
        <v>1.2056438540768348</v>
      </c>
      <c r="E662" s="10">
        <v>0.6589722998557042</v>
      </c>
      <c r="F662" s="10">
        <v>0.27545465910367056</v>
      </c>
      <c r="G662" s="10">
        <v>0.06992310577247021</v>
      </c>
      <c r="H662" s="10">
        <f t="shared" si="29"/>
        <v>12.473167393085488</v>
      </c>
      <c r="I662" s="10">
        <f t="shared" si="30"/>
        <v>55.536252675531394</v>
      </c>
    </row>
    <row r="663" spans="1:9" ht="13.5" customHeight="1">
      <c r="A663" s="9">
        <v>39124.53648148148</v>
      </c>
      <c r="B663" s="10">
        <v>300.5782428959184</v>
      </c>
      <c r="C663" s="10">
        <v>16.870538429103267</v>
      </c>
      <c r="D663" s="10">
        <v>1.1971683261044144</v>
      </c>
      <c r="E663" s="10">
        <v>0.6653289458350196</v>
      </c>
      <c r="F663" s="10">
        <v>0.2987623610278273</v>
      </c>
      <c r="G663" s="10">
        <v>0.05297204982762895</v>
      </c>
      <c r="H663" s="10">
        <f t="shared" si="29"/>
        <v>12.643015055782419</v>
      </c>
      <c r="I663" s="10">
        <f t="shared" si="30"/>
        <v>56.29249224280555</v>
      </c>
    </row>
    <row r="664" spans="1:9" ht="13.5" customHeight="1">
      <c r="A664" s="9">
        <v>39124.53659722222</v>
      </c>
      <c r="B664" s="10">
        <v>304.41765706742495</v>
      </c>
      <c r="C664" s="10">
        <v>17.07606998243447</v>
      </c>
      <c r="D664" s="10">
        <v>1.1166508103664183</v>
      </c>
      <c r="E664" s="10">
        <v>0.6716855918143351</v>
      </c>
      <c r="F664" s="10">
        <v>0.2987623610278273</v>
      </c>
      <c r="G664" s="10">
        <v>0.05932869580694442</v>
      </c>
      <c r="H664" s="10">
        <f t="shared" si="29"/>
        <v>12.765217693540837</v>
      </c>
      <c r="I664" s="10">
        <f t="shared" si="30"/>
        <v>56.83659434247994</v>
      </c>
    </row>
    <row r="665" spans="1:9" ht="13.5" customHeight="1">
      <c r="A665" s="9">
        <v>39124.53671296296</v>
      </c>
      <c r="B665" s="10">
        <v>333.79807478382105</v>
      </c>
      <c r="C665" s="10">
        <v>19.953511729071273</v>
      </c>
      <c r="D665" s="10">
        <v>1.4323642273390869</v>
      </c>
      <c r="E665" s="10">
        <v>0.8369583872765374</v>
      </c>
      <c r="F665" s="10">
        <v>0.30935677099335307</v>
      </c>
      <c r="G665" s="10">
        <v>0.06780422377936506</v>
      </c>
      <c r="H665" s="10">
        <f t="shared" si="29"/>
        <v>14.195566138218785</v>
      </c>
      <c r="I665" s="10">
        <f t="shared" si="30"/>
        <v>63.20516057223514</v>
      </c>
    </row>
    <row r="666" spans="1:9" ht="13.5" customHeight="1">
      <c r="A666" s="9">
        <v>39124.536828703705</v>
      </c>
      <c r="B666" s="10">
        <v>409.2323926203578</v>
      </c>
      <c r="C666" s="10">
        <v>24.136184783460855</v>
      </c>
      <c r="D666" s="10">
        <v>1.6018747867874994</v>
      </c>
      <c r="E666" s="10">
        <v>0.8454339152489581</v>
      </c>
      <c r="F666" s="10">
        <v>0.3432588828830356</v>
      </c>
      <c r="G666" s="10">
        <v>0.04873428584141863</v>
      </c>
      <c r="H666" s="10">
        <f t="shared" si="29"/>
        <v>17.09763142699328</v>
      </c>
      <c r="I666" s="10">
        <f t="shared" si="30"/>
        <v>76.12648408847481</v>
      </c>
    </row>
    <row r="667" spans="1:9" ht="13.5" customHeight="1">
      <c r="A667" s="9">
        <v>39124.536944444444</v>
      </c>
      <c r="B667" s="10">
        <v>405.08150279586476</v>
      </c>
      <c r="C667" s="10">
        <v>23.69121956490877</v>
      </c>
      <c r="D667" s="10">
        <v>1.6400146626633922</v>
      </c>
      <c r="E667" s="10">
        <v>0.9323080769662695</v>
      </c>
      <c r="F667" s="10">
        <v>0.4195386346348213</v>
      </c>
      <c r="G667" s="10">
        <v>0.050853167834523795</v>
      </c>
      <c r="H667" s="10">
        <f t="shared" si="29"/>
        <v>17.22468748753747</v>
      </c>
      <c r="I667" s="10">
        <f t="shared" si="30"/>
        <v>76.69219584876524</v>
      </c>
    </row>
    <row r="668" spans="1:9" ht="13.5" customHeight="1">
      <c r="A668" s="9">
        <v>39124.53706018518</v>
      </c>
      <c r="B668" s="10">
        <v>415.13559785314874</v>
      </c>
      <c r="C668" s="10">
        <v>24.674380809709564</v>
      </c>
      <c r="D668" s="10">
        <v>1.7501965263048604</v>
      </c>
      <c r="E668" s="10">
        <v>0.9556157788904263</v>
      </c>
      <c r="F668" s="10">
        <v>0.40258757868998</v>
      </c>
      <c r="G668" s="10">
        <v>0.06780422377936506</v>
      </c>
      <c r="H668" s="10">
        <f t="shared" si="29"/>
        <v>17.629399391769645</v>
      </c>
      <c r="I668" s="10">
        <f t="shared" si="30"/>
        <v>78.49415856327938</v>
      </c>
    </row>
    <row r="669" spans="1:9" ht="13.5" customHeight="1">
      <c r="A669" s="9">
        <v>39124.53717592593</v>
      </c>
      <c r="B669" s="10">
        <v>413.0188347420367</v>
      </c>
      <c r="C669" s="10">
        <v>25.254954475820377</v>
      </c>
      <c r="D669" s="10">
        <v>1.623063606718551</v>
      </c>
      <c r="E669" s="10">
        <v>0.9111192570352179</v>
      </c>
      <c r="F669" s="10">
        <v>0.4089442246692955</v>
      </c>
      <c r="G669" s="10">
        <v>0.05509093182073411</v>
      </c>
      <c r="H669" s="10">
        <f t="shared" si="29"/>
        <v>17.584684663893913</v>
      </c>
      <c r="I669" s="10">
        <f t="shared" si="30"/>
        <v>78.29506811998101</v>
      </c>
    </row>
    <row r="670" spans="1:9" ht="13.5" customHeight="1">
      <c r="A670" s="9">
        <v>39124.53729166667</v>
      </c>
      <c r="B670" s="10">
        <v>355.94039161176994</v>
      </c>
      <c r="C670" s="10">
        <v>21.326547260603416</v>
      </c>
      <c r="D670" s="10">
        <v>1.5107628610839776</v>
      </c>
      <c r="E670" s="10">
        <v>0.7882241014351188</v>
      </c>
      <c r="F670" s="10">
        <v>0.3178322989657737</v>
      </c>
      <c r="G670" s="10">
        <v>0.06780422377936506</v>
      </c>
      <c r="H670" s="10">
        <f t="shared" si="29"/>
        <v>15.032194582952194</v>
      </c>
      <c r="I670" s="10">
        <f t="shared" si="30"/>
        <v>66.93021349888858</v>
      </c>
    </row>
    <row r="671" spans="1:9" ht="13.5" customHeight="1">
      <c r="A671" s="9">
        <v>39124.537407407406</v>
      </c>
      <c r="B671" s="10">
        <v>359.165330005276</v>
      </c>
      <c r="C671" s="10">
        <v>21.034141545554903</v>
      </c>
      <c r="D671" s="10">
        <v>1.4387208733184023</v>
      </c>
      <c r="E671" s="10">
        <v>0.925951430986954</v>
      </c>
      <c r="F671" s="10">
        <v>0.3390211188968253</v>
      </c>
      <c r="G671" s="10">
        <v>0.05932869580694442</v>
      </c>
      <c r="H671" s="10">
        <f t="shared" si="29"/>
        <v>15.235993687676821</v>
      </c>
      <c r="I671" s="10">
        <f t="shared" si="30"/>
        <v>67.83762043237593</v>
      </c>
    </row>
    <row r="672" spans="1:9" ht="13.5" customHeight="1">
      <c r="A672" s="9">
        <v>39124.537523148145</v>
      </c>
      <c r="B672" s="10">
        <v>363.45818492330704</v>
      </c>
      <c r="C672" s="10">
        <v>21.7312537212865</v>
      </c>
      <c r="D672" s="10">
        <v>1.5997559047943943</v>
      </c>
      <c r="E672" s="10">
        <v>0.7818674554558033</v>
      </c>
      <c r="F672" s="10">
        <v>0.3474966468692459</v>
      </c>
      <c r="G672" s="10">
        <v>0.05509093182073411</v>
      </c>
      <c r="H672" s="10">
        <f t="shared" si="29"/>
        <v>15.414842697588721</v>
      </c>
      <c r="I672" s="10">
        <f t="shared" si="30"/>
        <v>68.63393811915226</v>
      </c>
    </row>
    <row r="673" spans="1:9" ht="13.5" customHeight="1">
      <c r="A673" s="9">
        <v>39124.53763888889</v>
      </c>
      <c r="B673" s="10">
        <v>346.9224298491144</v>
      </c>
      <c r="C673" s="10">
        <v>20.381525891678514</v>
      </c>
      <c r="D673" s="10">
        <v>1.379392177511458</v>
      </c>
      <c r="E673" s="10">
        <v>0.7437275795799104</v>
      </c>
      <c r="F673" s="10">
        <v>0.33478335491061495</v>
      </c>
      <c r="G673" s="10">
        <v>0.05932869580694442</v>
      </c>
      <c r="H673" s="10">
        <f t="shared" si="29"/>
        <v>14.643546882412744</v>
      </c>
      <c r="I673" s="10">
        <f t="shared" si="30"/>
        <v>65.19977597498522</v>
      </c>
    </row>
    <row r="674" spans="1:9" ht="13.5" customHeight="1">
      <c r="A674" s="9">
        <v>39124.53775462963</v>
      </c>
      <c r="B674" s="10">
        <v>353.8532928485614</v>
      </c>
      <c r="C674" s="10">
        <v>21.06592477545148</v>
      </c>
      <c r="D674" s="10">
        <v>1.4810985131805054</v>
      </c>
      <c r="E674" s="10">
        <v>0.7161821136695434</v>
      </c>
      <c r="F674" s="10">
        <v>0.3178322989657737</v>
      </c>
      <c r="G674" s="10">
        <v>0.03813987587589284</v>
      </c>
      <c r="H674" s="10">
        <f t="shared" si="29"/>
        <v>14.884947664921969</v>
      </c>
      <c r="I674" s="10">
        <f t="shared" si="30"/>
        <v>66.27460279571201</v>
      </c>
    </row>
    <row r="675" spans="1:9" ht="13.5" customHeight="1">
      <c r="A675" s="9">
        <v>39124.53787037037</v>
      </c>
      <c r="B675" s="10">
        <v>294.66020548917567</v>
      </c>
      <c r="C675" s="10">
        <v>17.040048988551682</v>
      </c>
      <c r="D675" s="10">
        <v>1.195049444111309</v>
      </c>
      <c r="E675" s="10">
        <v>0.7140632316764383</v>
      </c>
      <c r="F675" s="10">
        <v>0.2839301870760912</v>
      </c>
      <c r="G675" s="10">
        <v>0.06780422377936506</v>
      </c>
      <c r="H675" s="10">
        <f t="shared" si="29"/>
        <v>12.46761285397041</v>
      </c>
      <c r="I675" s="10">
        <f t="shared" si="30"/>
        <v>55.51152132397733</v>
      </c>
    </row>
    <row r="676" spans="1:9" ht="13.5" customHeight="1">
      <c r="A676" s="9">
        <v>39124.537986111114</v>
      </c>
      <c r="B676" s="10">
        <v>333.272592049531</v>
      </c>
      <c r="C676" s="10">
        <v>19.635679430105498</v>
      </c>
      <c r="D676" s="10">
        <v>1.366678885552827</v>
      </c>
      <c r="E676" s="10">
        <v>0.8284828593041168</v>
      </c>
      <c r="F676" s="10">
        <v>0.26486024913814477</v>
      </c>
      <c r="G676" s="10">
        <v>0.04449652185520832</v>
      </c>
      <c r="H676" s="10">
        <f t="shared" si="29"/>
        <v>13.985803552216103</v>
      </c>
      <c r="I676" s="10">
        <f t="shared" si="30"/>
        <v>62.27120148943026</v>
      </c>
    </row>
    <row r="677" spans="1:9" ht="13.5" customHeight="1">
      <c r="A677" s="9">
        <v>39124.53810185185</v>
      </c>
      <c r="B677" s="10">
        <v>345.91172313840326</v>
      </c>
      <c r="C677" s="10">
        <v>20.451448997450985</v>
      </c>
      <c r="D677" s="10">
        <v>1.394224351463194</v>
      </c>
      <c r="E677" s="10">
        <v>0.764916399510962</v>
      </c>
      <c r="F677" s="10">
        <v>0.29028683305540665</v>
      </c>
      <c r="G677" s="10">
        <v>0.07416086975868053</v>
      </c>
      <c r="H677" s="10">
        <f t="shared" si="29"/>
        <v>14.501802376565978</v>
      </c>
      <c r="I677" s="10">
        <f t="shared" si="30"/>
        <v>64.5686645303943</v>
      </c>
    </row>
    <row r="678" spans="1:9" ht="13.5" customHeight="1">
      <c r="A678" s="9">
        <v>39124.53821759259</v>
      </c>
      <c r="B678" s="10">
        <v>320.0846705244445</v>
      </c>
      <c r="C678" s="10">
        <v>18.30925930242167</v>
      </c>
      <c r="D678" s="10">
        <v>1.3370145376493547</v>
      </c>
      <c r="E678" s="10">
        <v>0.7818674554558033</v>
      </c>
      <c r="F678" s="10">
        <v>0.2881679510623015</v>
      </c>
      <c r="G678" s="10">
        <v>0.06992310577247021</v>
      </c>
      <c r="H678" s="10">
        <f t="shared" si="29"/>
        <v>13.473688044612292</v>
      </c>
      <c r="I678" s="10">
        <f t="shared" si="30"/>
        <v>59.99102875278363</v>
      </c>
    </row>
    <row r="679" spans="1:9" ht="13.5" customHeight="1">
      <c r="A679" s="9">
        <v>39124.53833333333</v>
      </c>
      <c r="B679" s="10">
        <v>227.35603786018345</v>
      </c>
      <c r="C679" s="10">
        <v>12.704816430658527</v>
      </c>
      <c r="D679" s="10">
        <v>0.9979934187525294</v>
      </c>
      <c r="E679" s="10">
        <v>0.5720981381383926</v>
      </c>
      <c r="F679" s="10">
        <v>0.21612596329672612</v>
      </c>
      <c r="G679" s="10">
        <v>0.03390211188968253</v>
      </c>
      <c r="H679" s="10">
        <f t="shared" si="29"/>
        <v>9.596641437829105</v>
      </c>
      <c r="I679" s="10">
        <f t="shared" si="30"/>
        <v>42.72864196653047</v>
      </c>
    </row>
    <row r="680" spans="1:9" ht="13.5" customHeight="1">
      <c r="A680" s="9">
        <v>39124.538449074076</v>
      </c>
      <c r="B680" s="10">
        <v>210.744003034239</v>
      </c>
      <c r="C680" s="10">
        <v>11.848788105444044</v>
      </c>
      <c r="D680" s="10">
        <v>0.7988185114006445</v>
      </c>
      <c r="E680" s="10">
        <v>0.483105094427976</v>
      </c>
      <c r="F680" s="10">
        <v>0.20553155333120032</v>
      </c>
      <c r="G680" s="10">
        <v>0.046615403848313475</v>
      </c>
      <c r="H680" s="10">
        <f t="shared" si="29"/>
        <v>8.854901817561307</v>
      </c>
      <c r="I680" s="10">
        <f t="shared" si="30"/>
        <v>39.42607753582454</v>
      </c>
    </row>
    <row r="681" spans="1:9" ht="13.5" customHeight="1">
      <c r="A681" s="9">
        <v>39124.538564814815</v>
      </c>
      <c r="B681" s="10">
        <v>164.18157123575315</v>
      </c>
      <c r="C681" s="10">
        <v>9.136619154269441</v>
      </c>
      <c r="D681" s="10">
        <v>0.684398883772966</v>
      </c>
      <c r="E681" s="10">
        <v>0.38987428673134905</v>
      </c>
      <c r="F681" s="10">
        <v>0.20553155333120032</v>
      </c>
      <c r="G681" s="10">
        <v>0.04873428584141863</v>
      </c>
      <c r="H681" s="10">
        <f t="shared" si="29"/>
        <v>7.052766241756608</v>
      </c>
      <c r="I681" s="10">
        <f t="shared" si="30"/>
        <v>31.40214475761653</v>
      </c>
    </row>
    <row r="682" spans="1:9" ht="13.5" customHeight="1">
      <c r="A682" s="9">
        <v>39124.53868055555</v>
      </c>
      <c r="B682" s="10">
        <v>141.19382049255532</v>
      </c>
      <c r="C682" s="10">
        <v>7.6406884671372</v>
      </c>
      <c r="D682" s="10">
        <v>0.6038813680349701</v>
      </c>
      <c r="E682" s="10">
        <v>0.3517344108554562</v>
      </c>
      <c r="F682" s="10">
        <v>0.15467838549667653</v>
      </c>
      <c r="G682" s="10">
        <v>0.04449652185520832</v>
      </c>
      <c r="H682" s="10">
        <f t="shared" si="29"/>
        <v>5.988970925561765</v>
      </c>
      <c r="I682" s="10">
        <f t="shared" si="30"/>
        <v>26.665640899903995</v>
      </c>
    </row>
    <row r="683" spans="1:9" ht="13.5" customHeight="1">
      <c r="A683" s="9">
        <v>39124.5387962963</v>
      </c>
      <c r="B683" s="10">
        <v>191.13798795203698</v>
      </c>
      <c r="C683" s="10">
        <v>10.596528847518895</v>
      </c>
      <c r="D683" s="10">
        <v>0.7564408715385414</v>
      </c>
      <c r="E683" s="10">
        <v>0.45555962851760895</v>
      </c>
      <c r="F683" s="10">
        <v>0.19917490735188484</v>
      </c>
      <c r="G683" s="10">
        <v>0.050853167834523795</v>
      </c>
      <c r="H683" s="10">
        <f t="shared" si="29"/>
        <v>8.073903191309926</v>
      </c>
      <c r="I683" s="10">
        <f t="shared" si="30"/>
        <v>35.94871403384958</v>
      </c>
    </row>
    <row r="684" spans="1:9" ht="13.5" customHeight="1">
      <c r="A684" s="9">
        <v>39124.53891203704</v>
      </c>
      <c r="B684" s="10">
        <v>193.26110770912837</v>
      </c>
      <c r="C684" s="10">
        <v>11.013948600160612</v>
      </c>
      <c r="D684" s="10">
        <v>0.8369583872765374</v>
      </c>
      <c r="E684" s="10">
        <v>0.44072745456587287</v>
      </c>
      <c r="F684" s="10">
        <v>0.22883925525535706</v>
      </c>
      <c r="G684" s="10">
        <v>0.046615403848313475</v>
      </c>
      <c r="H684" s="10">
        <f t="shared" si="29"/>
        <v>8.285997321221917</v>
      </c>
      <c r="I684" s="10">
        <f t="shared" si="30"/>
        <v>36.89305421774858</v>
      </c>
    </row>
    <row r="685" spans="1:9" ht="13.5" customHeight="1">
      <c r="A685" s="9">
        <v>39124.53902777778</v>
      </c>
      <c r="B685" s="10">
        <v>197.80187182035272</v>
      </c>
      <c r="C685" s="10">
        <v>10.98004648827093</v>
      </c>
      <c r="D685" s="10">
        <v>0.7522031075523311</v>
      </c>
      <c r="E685" s="10">
        <v>0.5127694423314483</v>
      </c>
      <c r="F685" s="10">
        <v>0.2373147832277777</v>
      </c>
      <c r="G685" s="10">
        <v>0.040258757868998005</v>
      </c>
      <c r="H685" s="10">
        <f t="shared" si="29"/>
        <v>8.47199216842207</v>
      </c>
      <c r="I685" s="10">
        <f t="shared" si="30"/>
        <v>37.7211884441986</v>
      </c>
    </row>
    <row r="686" spans="1:9" ht="13.5" customHeight="1">
      <c r="A686" s="9">
        <v>39124.539143518516</v>
      </c>
      <c r="B686" s="10">
        <v>199.71310337813355</v>
      </c>
      <c r="C686" s="10">
        <v>11.310592079195333</v>
      </c>
      <c r="D686" s="10">
        <v>0.832720623290327</v>
      </c>
      <c r="E686" s="10">
        <v>0.47674844844866054</v>
      </c>
      <c r="F686" s="10">
        <v>0.23095813724846223</v>
      </c>
      <c r="G686" s="10">
        <v>0.05297204982762895</v>
      </c>
      <c r="H686" s="10">
        <f t="shared" si="29"/>
        <v>8.543677406138528</v>
      </c>
      <c r="I686" s="10">
        <f t="shared" si="30"/>
        <v>38.040363947057145</v>
      </c>
    </row>
    <row r="687" spans="1:9" ht="13.5" customHeight="1">
      <c r="A687" s="9">
        <v>39124.53925925926</v>
      </c>
      <c r="B687" s="10">
        <v>169.88348267919915</v>
      </c>
      <c r="C687" s="10">
        <v>9.492591329111107</v>
      </c>
      <c r="D687" s="10">
        <v>0.7585597535316465</v>
      </c>
      <c r="E687" s="10">
        <v>0.4174197526417161</v>
      </c>
      <c r="F687" s="10">
        <v>0.22036372728293643</v>
      </c>
      <c r="G687" s="10">
        <v>0.040258757868998005</v>
      </c>
      <c r="H687" s="10">
        <f t="shared" si="29"/>
        <v>7.347974254058497</v>
      </c>
      <c r="I687" s="10">
        <f t="shared" si="30"/>
        <v>32.71654600361661</v>
      </c>
    </row>
    <row r="688" spans="1:9" ht="13.5" customHeight="1">
      <c r="A688" s="9">
        <v>39124.539375</v>
      </c>
      <c r="B688" s="10">
        <v>185.6416080619222</v>
      </c>
      <c r="C688" s="10">
        <v>10.494822511849847</v>
      </c>
      <c r="D688" s="10">
        <v>0.6992310577247022</v>
      </c>
      <c r="E688" s="10">
        <v>0.4576785105107141</v>
      </c>
      <c r="F688" s="10">
        <v>0.22883925525535706</v>
      </c>
      <c r="G688" s="10">
        <v>0.046615403848313475</v>
      </c>
      <c r="H688" s="10">
        <f t="shared" si="29"/>
        <v>7.97311439053771</v>
      </c>
      <c r="I688" s="10">
        <f t="shared" si="30"/>
        <v>35.49995614179624</v>
      </c>
    </row>
    <row r="689" spans="1:9" ht="13.5" customHeight="1">
      <c r="A689" s="9">
        <v>39124.53949074074</v>
      </c>
      <c r="B689" s="10">
        <v>191.3159740394578</v>
      </c>
      <c r="C689" s="10">
        <v>10.73425617707073</v>
      </c>
      <c r="D689" s="10">
        <v>0.7310142876212795</v>
      </c>
      <c r="E689" s="10">
        <v>0.4492029825382935</v>
      </c>
      <c r="F689" s="10">
        <v>0.22672037326225192</v>
      </c>
      <c r="G689" s="10">
        <v>0.046615403848313475</v>
      </c>
      <c r="H689" s="10">
        <f t="shared" si="29"/>
        <v>8.167883197451582</v>
      </c>
      <c r="I689" s="10">
        <f t="shared" si="30"/>
        <v>36.36715605447254</v>
      </c>
    </row>
    <row r="690" spans="1:9" ht="13.5" customHeight="1">
      <c r="A690" s="9">
        <v>39124.539606481485</v>
      </c>
      <c r="B690" s="10">
        <v>205.00607059691023</v>
      </c>
      <c r="C690" s="10">
        <v>11.645375434105949</v>
      </c>
      <c r="D690" s="10">
        <v>0.9598535428766366</v>
      </c>
      <c r="E690" s="10">
        <v>0.5170072063176585</v>
      </c>
      <c r="F690" s="10">
        <v>0.21824484528983126</v>
      </c>
      <c r="G690" s="10">
        <v>0.04449652185520832</v>
      </c>
      <c r="H690" s="10">
        <f t="shared" si="29"/>
        <v>8.76193913040881</v>
      </c>
      <c r="I690" s="10">
        <f t="shared" si="30"/>
        <v>39.01216508516991</v>
      </c>
    </row>
    <row r="691" spans="1:9" ht="13.5" customHeight="1">
      <c r="A691" s="9">
        <v>39124.539722222224</v>
      </c>
      <c r="B691" s="10">
        <v>227.3857022080869</v>
      </c>
      <c r="C691" s="10">
        <v>12.923061275948358</v>
      </c>
      <c r="D691" s="10">
        <v>0.9132381390283231</v>
      </c>
      <c r="E691" s="10">
        <v>0.5424337902349204</v>
      </c>
      <c r="F691" s="10">
        <v>0.23943366522088286</v>
      </c>
      <c r="G691" s="10">
        <v>0.04449652185520832</v>
      </c>
      <c r="H691" s="10">
        <f t="shared" si="29"/>
        <v>9.65086048205522</v>
      </c>
      <c r="I691" s="10">
        <f t="shared" si="30"/>
        <v>42.97004997823058</v>
      </c>
    </row>
    <row r="692" spans="1:9" ht="13.5" customHeight="1">
      <c r="A692" s="9">
        <v>39124.53983796296</v>
      </c>
      <c r="B692" s="10">
        <v>204.70518935388932</v>
      </c>
      <c r="C692" s="10">
        <v>11.789459409637098</v>
      </c>
      <c r="D692" s="10">
        <v>0.9429024869317953</v>
      </c>
      <c r="E692" s="10">
        <v>0.5127694423314483</v>
      </c>
      <c r="F692" s="10">
        <v>0.23307701924156737</v>
      </c>
      <c r="G692" s="10">
        <v>0.04449652185520832</v>
      </c>
      <c r="H692" s="10">
        <f t="shared" si="29"/>
        <v>8.806663579192005</v>
      </c>
      <c r="I692" s="10">
        <f t="shared" si="30"/>
        <v>39.2112988103995</v>
      </c>
    </row>
    <row r="693" spans="1:9" ht="13.5" customHeight="1">
      <c r="A693" s="9">
        <v>39124.5399537037</v>
      </c>
      <c r="B693" s="10">
        <v>181.75345960457423</v>
      </c>
      <c r="C693" s="10">
        <v>10.350738536318696</v>
      </c>
      <c r="D693" s="10">
        <v>0.7733919274833827</v>
      </c>
      <c r="E693" s="10">
        <v>0.4174197526417161</v>
      </c>
      <c r="F693" s="10">
        <v>0.2076504353243055</v>
      </c>
      <c r="G693" s="10">
        <v>0.025426583917261898</v>
      </c>
      <c r="H693" s="10">
        <f t="shared" si="29"/>
        <v>7.766959587626947</v>
      </c>
      <c r="I693" s="10">
        <f t="shared" si="30"/>
        <v>34.582060561314144</v>
      </c>
    </row>
    <row r="694" spans="1:9" ht="13.5" customHeight="1">
      <c r="A694" s="9">
        <v>39124.54006944445</v>
      </c>
      <c r="B694" s="10">
        <v>161.2426819113163</v>
      </c>
      <c r="C694" s="10">
        <v>9.022199526641762</v>
      </c>
      <c r="D694" s="10">
        <v>0.6949932937384918</v>
      </c>
      <c r="E694" s="10">
        <v>0.42589528061413673</v>
      </c>
      <c r="F694" s="10">
        <v>0.18434273340014876</v>
      </c>
      <c r="G694" s="10">
        <v>0.050853167834523795</v>
      </c>
      <c r="H694" s="10">
        <f t="shared" si="29"/>
        <v>6.9126052330650785</v>
      </c>
      <c r="I694" s="10">
        <f t="shared" si="30"/>
        <v>30.778083767441316</v>
      </c>
    </row>
    <row r="695" spans="1:9" ht="13.5" customHeight="1">
      <c r="A695" s="9">
        <v>39124.540185185186</v>
      </c>
      <c r="B695" s="10">
        <v>159.31873706157683</v>
      </c>
      <c r="C695" s="10">
        <v>9.227731079972964</v>
      </c>
      <c r="D695" s="10">
        <v>0.6801611197867558</v>
      </c>
      <c r="E695" s="10">
        <v>0.3813987587589284</v>
      </c>
      <c r="F695" s="10">
        <v>0.19281826137256938</v>
      </c>
      <c r="G695" s="10">
        <v>0.057209813813839265</v>
      </c>
      <c r="H695" s="10">
        <f t="shared" si="29"/>
        <v>6.8689977521932635</v>
      </c>
      <c r="I695" s="10">
        <f t="shared" si="30"/>
        <v>30.583923294810837</v>
      </c>
    </row>
    <row r="696" spans="1:9" ht="13.5" customHeight="1">
      <c r="A696" s="9">
        <v>39124.540300925924</v>
      </c>
      <c r="B696" s="10">
        <v>155.34371444251155</v>
      </c>
      <c r="C696" s="10">
        <v>8.695891699703568</v>
      </c>
      <c r="D696" s="10">
        <v>0.6928744117453867</v>
      </c>
      <c r="E696" s="10">
        <v>0.42589528061413673</v>
      </c>
      <c r="F696" s="10">
        <v>0.20341267133809518</v>
      </c>
      <c r="G696" s="10">
        <v>0.03178322989657737</v>
      </c>
      <c r="H696" s="10">
        <f t="shared" si="29"/>
        <v>6.755738376035415</v>
      </c>
      <c r="I696" s="10">
        <f t="shared" si="30"/>
        <v>30.07964069088602</v>
      </c>
    </row>
    <row r="697" spans="1:9" ht="13.5" customHeight="1">
      <c r="A697" s="9">
        <v>39124.54041666666</v>
      </c>
      <c r="B697" s="10">
        <v>148.3768304491818</v>
      </c>
      <c r="C697" s="10">
        <v>8.520024494275841</v>
      </c>
      <c r="D697" s="10">
        <v>0.5932869580694442</v>
      </c>
      <c r="E697" s="10">
        <v>0.3072378890002479</v>
      </c>
      <c r="F697" s="10">
        <v>0.1758672054277281</v>
      </c>
      <c r="G697" s="10">
        <v>0.046615403848313475</v>
      </c>
      <c r="H697" s="10">
        <f t="shared" si="29"/>
        <v>6.335545390121706</v>
      </c>
      <c r="I697" s="10">
        <f t="shared" si="30"/>
        <v>28.208749111965492</v>
      </c>
    </row>
    <row r="698" spans="1:9" ht="13.5" customHeight="1">
      <c r="A698" s="9">
        <v>39124.54053240741</v>
      </c>
      <c r="B698" s="10">
        <v>129.12678754182144</v>
      </c>
      <c r="C698" s="10">
        <v>7.291072938274849</v>
      </c>
      <c r="D698" s="10">
        <v>0.5212449703038688</v>
      </c>
      <c r="E698" s="10">
        <v>0.2966434790347221</v>
      </c>
      <c r="F698" s="10">
        <v>0.16951055944841265</v>
      </c>
      <c r="G698" s="10">
        <v>0.036020993882787684</v>
      </c>
      <c r="H698" s="10">
        <f t="shared" si="29"/>
        <v>5.571367420452271</v>
      </c>
      <c r="I698" s="10">
        <f t="shared" si="30"/>
        <v>24.80627887524256</v>
      </c>
    </row>
    <row r="699" spans="1:9" ht="13.5" customHeight="1">
      <c r="A699" s="9">
        <v>39124.54064814815</v>
      </c>
      <c r="B699" s="10">
        <v>109.52077245961941</v>
      </c>
      <c r="C699" s="10">
        <v>6.377834799246526</v>
      </c>
      <c r="D699" s="10">
        <v>0.5403149082418153</v>
      </c>
      <c r="E699" s="10">
        <v>0.3157134169726685</v>
      </c>
      <c r="F699" s="10">
        <v>0.16315391346909716</v>
      </c>
      <c r="G699" s="10">
        <v>0.025426583917261898</v>
      </c>
      <c r="H699" s="10">
        <f t="shared" si="29"/>
        <v>4.874102391352235</v>
      </c>
      <c r="I699" s="10">
        <f t="shared" si="30"/>
        <v>21.70173568925295</v>
      </c>
    </row>
    <row r="700" spans="1:9" ht="13.5" customHeight="1">
      <c r="A700" s="9">
        <v>39124.54076388889</v>
      </c>
      <c r="B700" s="10">
        <v>101.06855218912293</v>
      </c>
      <c r="C700" s="10">
        <v>5.70191144344598</v>
      </c>
      <c r="D700" s="10">
        <v>0.5276016162831844</v>
      </c>
      <c r="E700" s="10">
        <v>0.281811305082986</v>
      </c>
      <c r="F700" s="10">
        <v>0.16739167745530747</v>
      </c>
      <c r="G700" s="10">
        <v>0.025426583917261898</v>
      </c>
      <c r="H700" s="10">
        <f t="shared" si="29"/>
        <v>4.530924723951114</v>
      </c>
      <c r="I700" s="10">
        <f t="shared" si="30"/>
        <v>20.173751573529994</v>
      </c>
    </row>
    <row r="701" spans="1:9" ht="13.5" customHeight="1">
      <c r="A701" s="9">
        <v>39124.54087962963</v>
      </c>
      <c r="B701" s="10">
        <v>102.18096523550314</v>
      </c>
      <c r="C701" s="10">
        <v>5.447645604273361</v>
      </c>
      <c r="D701" s="10">
        <v>0.5085316783452379</v>
      </c>
      <c r="E701" s="10">
        <v>0.294524597041617</v>
      </c>
      <c r="F701" s="10">
        <v>0.1419650935380456</v>
      </c>
      <c r="G701" s="10">
        <v>0.01906993793794642</v>
      </c>
      <c r="H701" s="10">
        <f t="shared" si="29"/>
        <v>4.462623829870275</v>
      </c>
      <c r="I701" s="10">
        <f t="shared" si="30"/>
        <v>19.869644718222265</v>
      </c>
    </row>
    <row r="702" spans="1:9" ht="13.5" customHeight="1">
      <c r="A702" s="9">
        <v>39124.54099537037</v>
      </c>
      <c r="B702" s="10">
        <v>108.56515668072898</v>
      </c>
      <c r="C702" s="10">
        <v>6.004911568460018</v>
      </c>
      <c r="D702" s="10">
        <v>0.4343708085865574</v>
      </c>
      <c r="E702" s="10">
        <v>0.2924057150485118</v>
      </c>
      <c r="F702" s="10">
        <v>0.16103503147599202</v>
      </c>
      <c r="G702" s="10">
        <v>0.012713291958630949</v>
      </c>
      <c r="H702" s="10">
        <f t="shared" si="29"/>
        <v>4.754919049795714</v>
      </c>
      <c r="I702" s="10">
        <f t="shared" si="30"/>
        <v>21.171076878799852</v>
      </c>
    </row>
    <row r="703" spans="1:9" ht="13.5" customHeight="1">
      <c r="A703" s="9">
        <v>39124.54111111111</v>
      </c>
      <c r="B703" s="10">
        <v>112.40245197024242</v>
      </c>
      <c r="C703" s="10">
        <v>6.182897655880851</v>
      </c>
      <c r="D703" s="10">
        <v>0.4597973925038193</v>
      </c>
      <c r="E703" s="10">
        <v>0.27969242308988085</v>
      </c>
      <c r="F703" s="10">
        <v>0.11865739161388884</v>
      </c>
      <c r="G703" s="10">
        <v>0.02118881993105158</v>
      </c>
      <c r="H703" s="10">
        <f t="shared" si="29"/>
        <v>4.75916791383879</v>
      </c>
      <c r="I703" s="10">
        <f t="shared" si="30"/>
        <v>21.189994767067034</v>
      </c>
    </row>
    <row r="704" spans="1:9" ht="13.5" customHeight="1">
      <c r="A704" s="9">
        <v>39124.54122685185</v>
      </c>
      <c r="B704" s="10">
        <v>116.36052353336285</v>
      </c>
      <c r="C704" s="10">
        <v>6.44563902302589</v>
      </c>
      <c r="D704" s="10">
        <v>0.4788673304417657</v>
      </c>
      <c r="E704" s="10">
        <v>0.32207006295198404</v>
      </c>
      <c r="F704" s="10">
        <v>0.14832173951736105</v>
      </c>
      <c r="G704" s="10">
        <v>0.040258757868998005</v>
      </c>
      <c r="H704" s="10">
        <f t="shared" si="29"/>
        <v>5.032129378033014</v>
      </c>
      <c r="I704" s="10">
        <f t="shared" si="30"/>
        <v>22.40534419423635</v>
      </c>
    </row>
    <row r="705" spans="1:9" ht="13.5" customHeight="1">
      <c r="A705" s="9">
        <v>39124.541342592594</v>
      </c>
      <c r="B705" s="10">
        <v>117.93485285423999</v>
      </c>
      <c r="C705" s="10">
        <v>6.248582997667111</v>
      </c>
      <c r="D705" s="10">
        <v>0.6102380140142855</v>
      </c>
      <c r="E705" s="10">
        <v>0.34114000088993046</v>
      </c>
      <c r="F705" s="10">
        <v>0.1250140375932043</v>
      </c>
      <c r="G705" s="10">
        <v>0.027545465910367054</v>
      </c>
      <c r="H705" s="10">
        <f t="shared" si="29"/>
        <v>5.0341831597103015</v>
      </c>
      <c r="I705" s="10">
        <f t="shared" si="30"/>
        <v>22.414488570686668</v>
      </c>
    </row>
    <row r="706" spans="1:9" ht="13.5" customHeight="1">
      <c r="A706" s="9">
        <v>39124.54145833333</v>
      </c>
      <c r="B706" s="10">
        <v>122.34000851790562</v>
      </c>
      <c r="C706" s="10">
        <v>6.619387346460513</v>
      </c>
      <c r="D706" s="10">
        <v>0.5064127963521328</v>
      </c>
      <c r="E706" s="10">
        <v>0.3263078269381943</v>
      </c>
      <c r="F706" s="10">
        <v>0.18222385140704359</v>
      </c>
      <c r="G706" s="10">
        <v>0.023307701924156737</v>
      </c>
      <c r="H706" s="10">
        <f t="shared" si="29"/>
        <v>5.346877064930357</v>
      </c>
      <c r="I706" s="10">
        <f t="shared" si="30"/>
        <v>23.806745018718182</v>
      </c>
    </row>
    <row r="707" spans="1:9" ht="13.5" customHeight="1">
      <c r="A707" s="9">
        <v>39124.54157407407</v>
      </c>
      <c r="B707" s="10">
        <v>124.1389393300519</v>
      </c>
      <c r="C707" s="10">
        <v>6.949932937384919</v>
      </c>
      <c r="D707" s="10">
        <v>0.5445526722280256</v>
      </c>
      <c r="E707" s="10">
        <v>0.3432588828830356</v>
      </c>
      <c r="F707" s="10">
        <v>0.1419650935380456</v>
      </c>
      <c r="G707" s="10">
        <v>0.050853167834523795</v>
      </c>
      <c r="H707" s="10">
        <f t="shared" si="29"/>
        <v>5.33514810803154</v>
      </c>
      <c r="I707" s="10">
        <f t="shared" si="30"/>
        <v>23.754522331935817</v>
      </c>
    </row>
    <row r="708" spans="1:9" ht="13.5" customHeight="1">
      <c r="A708" s="9">
        <v>39124.54168981482</v>
      </c>
      <c r="B708" s="10">
        <v>120.22324540679355</v>
      </c>
      <c r="C708" s="10">
        <v>6.797373433881347</v>
      </c>
      <c r="D708" s="10">
        <v>0.5021750323659224</v>
      </c>
      <c r="E708" s="10">
        <v>0.31359453497956336</v>
      </c>
      <c r="F708" s="10">
        <v>0.18222385140704359</v>
      </c>
      <c r="G708" s="10">
        <v>0.04237763986210316</v>
      </c>
      <c r="H708" s="10">
        <f t="shared" si="29"/>
        <v>5.292251629616798</v>
      </c>
      <c r="I708" s="10">
        <f t="shared" si="30"/>
        <v>23.563527567811008</v>
      </c>
    </row>
    <row r="709" spans="1:9" ht="13.5" customHeight="1">
      <c r="A709" s="9">
        <v>39124.54180555556</v>
      </c>
      <c r="B709" s="10">
        <v>106.01614164302347</v>
      </c>
      <c r="C709" s="10">
        <v>5.661652685576982</v>
      </c>
      <c r="D709" s="10">
        <v>0.41106310666240065</v>
      </c>
      <c r="E709" s="10">
        <v>0.27969242308988085</v>
      </c>
      <c r="F709" s="10">
        <v>0.15679726748978168</v>
      </c>
      <c r="G709" s="10">
        <v>0.02118881993105158</v>
      </c>
      <c r="H709" s="10">
        <f t="shared" si="29"/>
        <v>4.612639504083899</v>
      </c>
      <c r="I709" s="10">
        <f t="shared" si="30"/>
        <v>20.537583191735933</v>
      </c>
    </row>
    <row r="710" spans="1:9" ht="13.5" customHeight="1">
      <c r="A710" s="9">
        <v>39124.541921296295</v>
      </c>
      <c r="B710" s="10">
        <v>103.98625269362873</v>
      </c>
      <c r="C710" s="10">
        <v>5.695554797466665</v>
      </c>
      <c r="D710" s="10">
        <v>0.4386085725727677</v>
      </c>
      <c r="E710" s="10">
        <v>0.2839301870760912</v>
      </c>
      <c r="F710" s="10">
        <v>0.1419650935380456</v>
      </c>
      <c r="G710" s="10">
        <v>0.03390211188968253</v>
      </c>
      <c r="H710" s="10">
        <f aca="true" t="shared" si="31" ref="H710:H773">PI()/6*(B710*B$5^3+C710*C$5^3+D710*D$5^3+E710*E$5^3+F710*F$5^3)</f>
        <v>4.5190876301165535</v>
      </c>
      <c r="I710" s="10">
        <f aca="true" t="shared" si="32" ref="I710:I773">H710*$M$6</f>
        <v>20.121047411593985</v>
      </c>
    </row>
    <row r="711" spans="1:9" ht="13.5" customHeight="1">
      <c r="A711" s="9">
        <v>39124.542037037034</v>
      </c>
      <c r="B711" s="10">
        <v>97.05750857617487</v>
      </c>
      <c r="C711" s="10">
        <v>5.392554672452627</v>
      </c>
      <c r="D711" s="10">
        <v>0.40682534267619036</v>
      </c>
      <c r="E711" s="10">
        <v>0.20341267133809518</v>
      </c>
      <c r="F711" s="10">
        <v>0.11230074563457337</v>
      </c>
      <c r="G711" s="10">
        <v>0.040258757868998005</v>
      </c>
      <c r="H711" s="10">
        <f t="shared" si="31"/>
        <v>4.122796832313195</v>
      </c>
      <c r="I711" s="10">
        <f t="shared" si="32"/>
        <v>18.356579318910835</v>
      </c>
    </row>
    <row r="712" spans="1:9" ht="13.5" customHeight="1">
      <c r="A712" s="9">
        <v>39124.54215277778</v>
      </c>
      <c r="B712" s="10">
        <v>93.34522732425462</v>
      </c>
      <c r="C712" s="10">
        <v>5.216687467024899</v>
      </c>
      <c r="D712" s="10">
        <v>0.40258757868998</v>
      </c>
      <c r="E712" s="10">
        <v>0.2606224851519344</v>
      </c>
      <c r="F712" s="10">
        <v>0.11653850962078369</v>
      </c>
      <c r="G712" s="10">
        <v>0.03178322989657737</v>
      </c>
      <c r="H712" s="10">
        <f t="shared" si="31"/>
        <v>4.040608712477809</v>
      </c>
      <c r="I712" s="10">
        <f t="shared" si="32"/>
        <v>17.990640175607492</v>
      </c>
    </row>
    <row r="713" spans="1:9" ht="13.5" customHeight="1">
      <c r="A713" s="9">
        <v>39124.54226851852</v>
      </c>
      <c r="B713" s="10">
        <v>96.57016571776067</v>
      </c>
      <c r="C713" s="10">
        <v>5.379841380493996</v>
      </c>
      <c r="D713" s="10">
        <v>0.42165751662792644</v>
      </c>
      <c r="E713" s="10">
        <v>0.2457903112001983</v>
      </c>
      <c r="F713" s="10">
        <v>0.13772732955183528</v>
      </c>
      <c r="G713" s="10">
        <v>0.03178322989657737</v>
      </c>
      <c r="H713" s="10">
        <f t="shared" si="31"/>
        <v>4.2165619144753315</v>
      </c>
      <c r="I713" s="10">
        <f t="shared" si="32"/>
        <v>18.77406439956365</v>
      </c>
    </row>
    <row r="714" spans="1:9" ht="13.5" customHeight="1">
      <c r="A714" s="9">
        <v>39124.54238425926</v>
      </c>
      <c r="B714" s="10">
        <v>78.12741684977338</v>
      </c>
      <c r="C714" s="10">
        <v>4.479316533424304</v>
      </c>
      <c r="D714" s="10">
        <v>0.41106310666240065</v>
      </c>
      <c r="E714" s="10">
        <v>0.2860490690691963</v>
      </c>
      <c r="F714" s="10">
        <v>0.15467838549667653</v>
      </c>
      <c r="G714" s="10">
        <v>0.03390211188968253</v>
      </c>
      <c r="H714" s="10">
        <f t="shared" si="31"/>
        <v>3.633836385703842</v>
      </c>
      <c r="I714" s="10">
        <f t="shared" si="32"/>
        <v>16.179503516473424</v>
      </c>
    </row>
    <row r="715" spans="1:9" ht="13.5" customHeight="1">
      <c r="A715" s="9">
        <v>39124.5425</v>
      </c>
      <c r="B715" s="10">
        <v>81.10232716809303</v>
      </c>
      <c r="C715" s="10">
        <v>4.642470446893401</v>
      </c>
      <c r="D715" s="10">
        <v>0.3729232307865078</v>
      </c>
      <c r="E715" s="10">
        <v>0.21612596329672612</v>
      </c>
      <c r="F715" s="10">
        <v>0.120776273606994</v>
      </c>
      <c r="G715" s="10">
        <v>0.040258757868998005</v>
      </c>
      <c r="H715" s="10">
        <f t="shared" si="31"/>
        <v>3.5816931656311017</v>
      </c>
      <c r="I715" s="10">
        <f t="shared" si="32"/>
        <v>15.947338024420391</v>
      </c>
    </row>
    <row r="716" spans="1:9" ht="13.5" customHeight="1">
      <c r="A716" s="9">
        <v>39124.54261574074</v>
      </c>
      <c r="B716" s="10">
        <v>86.94408482308394</v>
      </c>
      <c r="C716" s="10">
        <v>4.663659266824452</v>
      </c>
      <c r="D716" s="10">
        <v>0.4746295664555554</v>
      </c>
      <c r="E716" s="10">
        <v>0.23095813724846223</v>
      </c>
      <c r="F716" s="10">
        <v>0.1356084475587301</v>
      </c>
      <c r="G716" s="10">
        <v>0.023307701924156737</v>
      </c>
      <c r="H716" s="10">
        <f t="shared" si="31"/>
        <v>3.8436463172040125</v>
      </c>
      <c r="I716" s="10">
        <f t="shared" si="32"/>
        <v>17.113673403112543</v>
      </c>
    </row>
    <row r="717" spans="1:9" ht="13.5" customHeight="1">
      <c r="A717" s="9">
        <v>39124.54273148148</v>
      </c>
      <c r="B717" s="10">
        <v>100.01970560253588</v>
      </c>
      <c r="C717" s="10">
        <v>5.714624735404611</v>
      </c>
      <c r="D717" s="10">
        <v>0.4237763986210316</v>
      </c>
      <c r="E717" s="10">
        <v>0.23307701924156737</v>
      </c>
      <c r="F717" s="10">
        <v>0.1864616153932539</v>
      </c>
      <c r="G717" s="10">
        <v>0.04873428584141863</v>
      </c>
      <c r="H717" s="10">
        <f t="shared" si="31"/>
        <v>4.499423996478116</v>
      </c>
      <c r="I717" s="10">
        <f t="shared" si="32"/>
        <v>20.033495910692242</v>
      </c>
    </row>
    <row r="718" spans="1:9" ht="13.5" customHeight="1">
      <c r="A718" s="9">
        <v>39124.54284722222</v>
      </c>
      <c r="B718" s="10">
        <v>111.06119966860686</v>
      </c>
      <c r="C718" s="10">
        <v>6.182897655880851</v>
      </c>
      <c r="D718" s="10">
        <v>0.5212449703038688</v>
      </c>
      <c r="E718" s="10">
        <v>0.3369022369037201</v>
      </c>
      <c r="F718" s="10">
        <v>0.16315391346909716</v>
      </c>
      <c r="G718" s="10">
        <v>0.046615403848313475</v>
      </c>
      <c r="H718" s="10">
        <f t="shared" si="31"/>
        <v>4.9088725537774405</v>
      </c>
      <c r="I718" s="10">
        <f t="shared" si="32"/>
        <v>21.856548373566472</v>
      </c>
    </row>
    <row r="719" spans="1:9" ht="13.5" customHeight="1">
      <c r="A719" s="9">
        <v>39124.542962962965</v>
      </c>
      <c r="B719" s="10">
        <v>118.2653984451644</v>
      </c>
      <c r="C719" s="10">
        <v>6.204086475811903</v>
      </c>
      <c r="D719" s="10">
        <v>0.5000561503728173</v>
      </c>
      <c r="E719" s="10">
        <v>0.31995118095887887</v>
      </c>
      <c r="F719" s="10">
        <v>0.18434273340014876</v>
      </c>
      <c r="G719" s="10">
        <v>0.04237763986210316</v>
      </c>
      <c r="H719" s="10">
        <f t="shared" si="31"/>
        <v>5.178531940665764</v>
      </c>
      <c r="I719" s="10">
        <f t="shared" si="32"/>
        <v>23.057195440554505</v>
      </c>
    </row>
    <row r="720" spans="1:9" ht="13.5" customHeight="1">
      <c r="A720" s="9">
        <v>39124.543078703704</v>
      </c>
      <c r="B720" s="10">
        <v>98.4263063437208</v>
      </c>
      <c r="C720" s="10">
        <v>5.534519765990673</v>
      </c>
      <c r="D720" s="10">
        <v>0.4089442246692955</v>
      </c>
      <c r="E720" s="10">
        <v>0.3178322989657737</v>
      </c>
      <c r="F720" s="10">
        <v>0.1250140375932043</v>
      </c>
      <c r="G720" s="10">
        <v>0.025426583917261898</v>
      </c>
      <c r="H720" s="10">
        <f t="shared" si="31"/>
        <v>4.2952002239419595</v>
      </c>
      <c r="I720" s="10">
        <f t="shared" si="32"/>
        <v>19.124198161653325</v>
      </c>
    </row>
    <row r="721" spans="1:9" ht="13.5" customHeight="1">
      <c r="A721" s="9">
        <v>39124.54319444444</v>
      </c>
      <c r="B721" s="10">
        <v>89.7177013520586</v>
      </c>
      <c r="C721" s="10">
        <v>4.856477528197022</v>
      </c>
      <c r="D721" s="10">
        <v>0.44072745456587287</v>
      </c>
      <c r="E721" s="10">
        <v>0.281811305082986</v>
      </c>
      <c r="F721" s="10">
        <v>0.15679726748978168</v>
      </c>
      <c r="G721" s="10">
        <v>0.025426583917261898</v>
      </c>
      <c r="H721" s="10">
        <f t="shared" si="31"/>
        <v>4.038743559049063</v>
      </c>
      <c r="I721" s="10">
        <f t="shared" si="32"/>
        <v>17.98233565849223</v>
      </c>
    </row>
    <row r="722" spans="1:9" ht="13.5" customHeight="1">
      <c r="A722" s="9">
        <v>39124.54331018519</v>
      </c>
      <c r="B722" s="10">
        <v>118.79088117945447</v>
      </c>
      <c r="C722" s="10">
        <v>6.405380265156893</v>
      </c>
      <c r="D722" s="10">
        <v>0.5530282002004462</v>
      </c>
      <c r="E722" s="10">
        <v>0.3178322989657737</v>
      </c>
      <c r="F722" s="10">
        <v>0.17798608742083327</v>
      </c>
      <c r="G722" s="10">
        <v>0.02966434790347221</v>
      </c>
      <c r="H722" s="10">
        <f t="shared" si="31"/>
        <v>5.209304619665965</v>
      </c>
      <c r="I722" s="10">
        <f t="shared" si="32"/>
        <v>23.194209498219244</v>
      </c>
    </row>
    <row r="723" spans="1:9" ht="13.5" customHeight="1">
      <c r="A723" s="9">
        <v>39124.54342592593</v>
      </c>
      <c r="B723" s="10">
        <v>120.74872814108363</v>
      </c>
      <c r="C723" s="10">
        <v>6.386310327218946</v>
      </c>
      <c r="D723" s="10">
        <v>0.5000561503728173</v>
      </c>
      <c r="E723" s="10">
        <v>0.33054559092440466</v>
      </c>
      <c r="F723" s="10">
        <v>0.12925180157941463</v>
      </c>
      <c r="G723" s="10">
        <v>0.03390211188968253</v>
      </c>
      <c r="H723" s="10">
        <f t="shared" si="31"/>
        <v>5.1118406519032815</v>
      </c>
      <c r="I723" s="10">
        <f t="shared" si="32"/>
        <v>22.760255285159552</v>
      </c>
    </row>
    <row r="724" spans="1:9" ht="13.5" customHeight="1">
      <c r="A724" s="9">
        <v>39124.543541666666</v>
      </c>
      <c r="B724" s="10">
        <v>150.04227169576245</v>
      </c>
      <c r="C724" s="10">
        <v>8.024206107889233</v>
      </c>
      <c r="D724" s="10">
        <v>0.6208324239798113</v>
      </c>
      <c r="E724" s="10">
        <v>0.36656658480719234</v>
      </c>
      <c r="F724" s="10">
        <v>0.2076504353243055</v>
      </c>
      <c r="G724" s="10">
        <v>0.040258757868998005</v>
      </c>
      <c r="H724" s="10">
        <f t="shared" si="31"/>
        <v>6.476479241276248</v>
      </c>
      <c r="I724" s="10">
        <f t="shared" si="32"/>
        <v>28.83625115066925</v>
      </c>
    </row>
    <row r="725" spans="1:9" ht="13.5" customHeight="1">
      <c r="A725" s="9">
        <v>39124.543657407405</v>
      </c>
      <c r="B725" s="10">
        <v>158.46482761835546</v>
      </c>
      <c r="C725" s="10">
        <v>8.556045488158627</v>
      </c>
      <c r="D725" s="10">
        <v>0.6208324239798113</v>
      </c>
      <c r="E725" s="10">
        <v>0.40258757868998</v>
      </c>
      <c r="F725" s="10">
        <v>0.21612596329672612</v>
      </c>
      <c r="G725" s="10">
        <v>0.023307701924156737</v>
      </c>
      <c r="H725" s="10">
        <f t="shared" si="31"/>
        <v>6.840210241171322</v>
      </c>
      <c r="I725" s="10">
        <f t="shared" si="32"/>
        <v>30.45574811399025</v>
      </c>
    </row>
    <row r="726" spans="1:9" ht="13.5" customHeight="1">
      <c r="A726" s="9">
        <v>39124.54377314815</v>
      </c>
      <c r="B726" s="10">
        <v>159.17253420405257</v>
      </c>
      <c r="C726" s="10">
        <v>8.278471947061853</v>
      </c>
      <c r="D726" s="10">
        <v>0.6610911818488093</v>
      </c>
      <c r="E726" s="10">
        <v>0.41106310666240065</v>
      </c>
      <c r="F726" s="10">
        <v>0.23095813724846223</v>
      </c>
      <c r="G726" s="10">
        <v>0.05297204982762895</v>
      </c>
      <c r="H726" s="10">
        <f t="shared" si="31"/>
        <v>6.893302300155847</v>
      </c>
      <c r="I726" s="10">
        <f t="shared" si="32"/>
        <v>30.692138271350228</v>
      </c>
    </row>
    <row r="727" spans="1:9" ht="13.5" customHeight="1">
      <c r="A727" s="9">
        <v>39124.54388888889</v>
      </c>
      <c r="B727" s="10">
        <v>156.0281133262845</v>
      </c>
      <c r="C727" s="10">
        <v>8.395010456682636</v>
      </c>
      <c r="D727" s="10">
        <v>0.6208324239798113</v>
      </c>
      <c r="E727" s="10">
        <v>0.362328820820982</v>
      </c>
      <c r="F727" s="10">
        <v>0.2076504353243055</v>
      </c>
      <c r="G727" s="10">
        <v>0.06992310577247021</v>
      </c>
      <c r="H727" s="10">
        <f t="shared" si="31"/>
        <v>6.695952298018796</v>
      </c>
      <c r="I727" s="10">
        <f t="shared" si="32"/>
        <v>29.813445695615563</v>
      </c>
    </row>
    <row r="728" spans="1:9" ht="13.5" customHeight="1">
      <c r="A728" s="9">
        <v>39124.54400462963</v>
      </c>
      <c r="B728" s="10">
        <v>186.77309104624035</v>
      </c>
      <c r="C728" s="10">
        <v>10.18334685886339</v>
      </c>
      <c r="D728" s="10">
        <v>0.7225387596488588</v>
      </c>
      <c r="E728" s="10">
        <v>0.4280141626072419</v>
      </c>
      <c r="F728" s="10">
        <v>0.2627413671450396</v>
      </c>
      <c r="G728" s="10">
        <v>0.05297204982762895</v>
      </c>
      <c r="H728" s="10">
        <f t="shared" si="31"/>
        <v>8.06421254432855</v>
      </c>
      <c r="I728" s="10">
        <f t="shared" si="32"/>
        <v>35.90556683615821</v>
      </c>
    </row>
    <row r="729" spans="1:9" ht="13.5" customHeight="1">
      <c r="A729" s="9">
        <v>39124.544120370374</v>
      </c>
      <c r="B729" s="10">
        <v>196.75514411575875</v>
      </c>
      <c r="C729" s="10">
        <v>11.12836822778829</v>
      </c>
      <c r="D729" s="10">
        <v>0.7331331696143847</v>
      </c>
      <c r="E729" s="10">
        <v>0.5212449703038688</v>
      </c>
      <c r="F729" s="10">
        <v>0.2373147832277777</v>
      </c>
      <c r="G729" s="10">
        <v>0.05509093182073411</v>
      </c>
      <c r="H729" s="10">
        <f t="shared" si="31"/>
        <v>8.456856422966</v>
      </c>
      <c r="I729" s="10">
        <f t="shared" si="32"/>
        <v>37.653797174796836</v>
      </c>
    </row>
    <row r="730" spans="1:9" ht="13.5" customHeight="1">
      <c r="A730" s="9">
        <v>39124.54423611111</v>
      </c>
      <c r="B730" s="10">
        <v>181.8657603502088</v>
      </c>
      <c r="C730" s="10">
        <v>10.18334685886339</v>
      </c>
      <c r="D730" s="10">
        <v>0.8200073313316961</v>
      </c>
      <c r="E730" s="10">
        <v>0.415300870648611</v>
      </c>
      <c r="F730" s="10">
        <v>0.21400708130362095</v>
      </c>
      <c r="G730" s="10">
        <v>0.057209813813839265</v>
      </c>
      <c r="H730" s="10">
        <f t="shared" si="31"/>
        <v>7.7825290912626</v>
      </c>
      <c r="I730" s="10">
        <f t="shared" si="32"/>
        <v>34.651383120748534</v>
      </c>
    </row>
    <row r="731" spans="1:9" ht="13.5" customHeight="1">
      <c r="A731" s="9">
        <v>39124.54435185185</v>
      </c>
      <c r="B731" s="10">
        <v>180.56900457042846</v>
      </c>
      <c r="C731" s="10">
        <v>9.848563503952775</v>
      </c>
      <c r="D731" s="10">
        <v>0.7416086975868053</v>
      </c>
      <c r="E731" s="10">
        <v>0.48522397642108117</v>
      </c>
      <c r="F731" s="10">
        <v>0.24790919319330348</v>
      </c>
      <c r="G731" s="10">
        <v>0.04237763986210316</v>
      </c>
      <c r="H731" s="10">
        <f t="shared" si="31"/>
        <v>7.8365987178520955</v>
      </c>
      <c r="I731" s="10">
        <f t="shared" si="32"/>
        <v>34.89212585671233</v>
      </c>
    </row>
    <row r="732" spans="1:9" ht="13.5" customHeight="1">
      <c r="A732" s="9">
        <v>39124.54446759259</v>
      </c>
      <c r="B732" s="10">
        <v>210.7376463882597</v>
      </c>
      <c r="C732" s="10">
        <v>12.33613096385823</v>
      </c>
      <c r="D732" s="10">
        <v>0.9217136670007438</v>
      </c>
      <c r="E732" s="10">
        <v>0.6716855918143351</v>
      </c>
      <c r="F732" s="10">
        <v>0.6144757780004958</v>
      </c>
      <c r="G732" s="10">
        <v>0.978923480814583</v>
      </c>
      <c r="H732" s="10">
        <f t="shared" si="31"/>
        <v>10.319232256307235</v>
      </c>
      <c r="I732" s="10">
        <f t="shared" si="32"/>
        <v>45.94594716346597</v>
      </c>
    </row>
    <row r="733" spans="1:9" ht="13.5" customHeight="1">
      <c r="A733" s="9">
        <v>39124.544583333336</v>
      </c>
      <c r="B733" s="10">
        <v>216.45439000565742</v>
      </c>
      <c r="C733" s="10">
        <v>12.4060540696307</v>
      </c>
      <c r="D733" s="10">
        <v>0.9132381390283231</v>
      </c>
      <c r="E733" s="10">
        <v>0.5615037281728669</v>
      </c>
      <c r="F733" s="10">
        <v>0.25638472116572414</v>
      </c>
      <c r="G733" s="10">
        <v>0.05509093182073411</v>
      </c>
      <c r="H733" s="10">
        <f t="shared" si="31"/>
        <v>9.326933855144159</v>
      </c>
      <c r="I733" s="10">
        <f t="shared" si="32"/>
        <v>41.527780309787104</v>
      </c>
    </row>
    <row r="734" spans="1:9" ht="13.5" customHeight="1">
      <c r="A734" s="9">
        <v>39124.544699074075</v>
      </c>
      <c r="B734" s="10">
        <v>193.66369528781834</v>
      </c>
      <c r="C734" s="10">
        <v>11.293641023250492</v>
      </c>
      <c r="D734" s="10">
        <v>0.8602660892006941</v>
      </c>
      <c r="E734" s="10">
        <v>0.5403149082418153</v>
      </c>
      <c r="F734" s="10">
        <v>0.25638472116572414</v>
      </c>
      <c r="G734" s="10">
        <v>0.07416086975868053</v>
      </c>
      <c r="H734" s="10">
        <f t="shared" si="31"/>
        <v>8.485163444426718</v>
      </c>
      <c r="I734" s="10">
        <f t="shared" si="32"/>
        <v>37.77983299607553</v>
      </c>
    </row>
    <row r="735" spans="1:9" ht="13.5" customHeight="1">
      <c r="A735" s="9">
        <v>39124.54481481481</v>
      </c>
      <c r="B735" s="10">
        <v>184.8957616003492</v>
      </c>
      <c r="C735" s="10">
        <v>10.45880151796706</v>
      </c>
      <c r="D735" s="10">
        <v>0.9132381390283231</v>
      </c>
      <c r="E735" s="10">
        <v>0.523363852296974</v>
      </c>
      <c r="F735" s="10">
        <v>0.2457903112001983</v>
      </c>
      <c r="G735" s="10">
        <v>0.03813987587589284</v>
      </c>
      <c r="H735" s="10">
        <f t="shared" si="31"/>
        <v>8.098081606862257</v>
      </c>
      <c r="I735" s="10">
        <f t="shared" si="32"/>
        <v>36.056367411142716</v>
      </c>
    </row>
    <row r="736" spans="1:9" ht="13.5" customHeight="1">
      <c r="A736" s="9">
        <v>39124.54493055555</v>
      </c>
      <c r="B736" s="10">
        <v>133.14842556473502</v>
      </c>
      <c r="C736" s="10">
        <v>6.841869955736555</v>
      </c>
      <c r="D736" s="10">
        <v>0.5615037281728669</v>
      </c>
      <c r="E736" s="10">
        <v>0.3326644729175098</v>
      </c>
      <c r="F736" s="10">
        <v>0.13348956556562494</v>
      </c>
      <c r="G736" s="10">
        <v>0.04449652185520832</v>
      </c>
      <c r="H736" s="10">
        <f t="shared" si="31"/>
        <v>5.568902665544708</v>
      </c>
      <c r="I736" s="10">
        <f t="shared" si="32"/>
        <v>24.79530465778713</v>
      </c>
    </row>
    <row r="737" spans="1:9" ht="13.5" customHeight="1">
      <c r="A737" s="9">
        <v>39124.5450462963</v>
      </c>
      <c r="B737" s="10">
        <v>171.72902889519375</v>
      </c>
      <c r="C737" s="10">
        <v>8.549688842179313</v>
      </c>
      <c r="D737" s="10">
        <v>0.6865177657660712</v>
      </c>
      <c r="E737" s="10">
        <v>0.4195386346348213</v>
      </c>
      <c r="F737" s="10">
        <v>0.20341267133809518</v>
      </c>
      <c r="G737" s="10">
        <v>0.05297204982762895</v>
      </c>
      <c r="H737" s="10">
        <f t="shared" si="31"/>
        <v>7.2324249593701095</v>
      </c>
      <c r="I737" s="10">
        <f t="shared" si="32"/>
        <v>32.20206763384414</v>
      </c>
    </row>
    <row r="738" spans="1:9" ht="13.5" customHeight="1">
      <c r="A738" s="9">
        <v>39124.54516203704</v>
      </c>
      <c r="B738" s="10">
        <v>171.60613373959364</v>
      </c>
      <c r="C738" s="10">
        <v>8.91837430897961</v>
      </c>
      <c r="D738" s="10">
        <v>0.6865177657660712</v>
      </c>
      <c r="E738" s="10">
        <v>0.44072745456587287</v>
      </c>
      <c r="F738" s="10">
        <v>0.20129378934499</v>
      </c>
      <c r="G738" s="10">
        <v>0.03813987587589284</v>
      </c>
      <c r="H738" s="10">
        <f t="shared" si="31"/>
        <v>7.276199065492027</v>
      </c>
      <c r="I738" s="10">
        <f t="shared" si="32"/>
        <v>32.39696999838548</v>
      </c>
    </row>
    <row r="739" spans="1:9" ht="13.5" customHeight="1">
      <c r="A739" s="9">
        <v>39124.545277777775</v>
      </c>
      <c r="B739" s="10">
        <v>167.66289435042495</v>
      </c>
      <c r="C739" s="10">
        <v>8.659870705820781</v>
      </c>
      <c r="D739" s="10">
        <v>0.6441401259039681</v>
      </c>
      <c r="E739" s="10">
        <v>0.3284267089312995</v>
      </c>
      <c r="F739" s="10">
        <v>0.17798608742083327</v>
      </c>
      <c r="G739" s="10">
        <v>0.046615403848313475</v>
      </c>
      <c r="H739" s="10">
        <f t="shared" si="31"/>
        <v>6.971212649800643</v>
      </c>
      <c r="I739" s="10">
        <f t="shared" si="32"/>
        <v>31.039030822981577</v>
      </c>
    </row>
    <row r="740" spans="1:9" ht="13.5" customHeight="1">
      <c r="A740" s="9">
        <v>39124.54539351852</v>
      </c>
      <c r="B740" s="10">
        <v>169.55929373425406</v>
      </c>
      <c r="C740" s="10">
        <v>8.39289157468953</v>
      </c>
      <c r="D740" s="10">
        <v>0.5996436040487597</v>
      </c>
      <c r="E740" s="10">
        <v>0.4131819886555058</v>
      </c>
      <c r="F740" s="10">
        <v>0.18222385140704359</v>
      </c>
      <c r="G740" s="10">
        <v>0.050853167834523795</v>
      </c>
      <c r="H740" s="10">
        <f t="shared" si="31"/>
        <v>7.057465136978504</v>
      </c>
      <c r="I740" s="10">
        <f t="shared" si="32"/>
        <v>31.423066390760305</v>
      </c>
    </row>
    <row r="741" spans="1:9" ht="13.5" customHeight="1">
      <c r="A741" s="9">
        <v>39124.54550925926</v>
      </c>
      <c r="B741" s="10">
        <v>152.9430211443234</v>
      </c>
      <c r="C741" s="10">
        <v>7.50508001957847</v>
      </c>
      <c r="D741" s="10">
        <v>0.576335902124603</v>
      </c>
      <c r="E741" s="10">
        <v>0.3729232307865078</v>
      </c>
      <c r="F741" s="10">
        <v>0.22248260927604158</v>
      </c>
      <c r="G741" s="10">
        <v>0.05297204982762895</v>
      </c>
      <c r="H741" s="10">
        <f t="shared" si="31"/>
        <v>6.546496400950489</v>
      </c>
      <c r="I741" s="10">
        <f t="shared" si="32"/>
        <v>29.147999606273817</v>
      </c>
    </row>
    <row r="742" spans="1:9" ht="13.5" customHeight="1">
      <c r="A742" s="9">
        <v>39124.545625</v>
      </c>
      <c r="B742" s="10">
        <v>150.3834116966524</v>
      </c>
      <c r="C742" s="10">
        <v>7.65340175909583</v>
      </c>
      <c r="D742" s="10">
        <v>0.6017624860418649</v>
      </c>
      <c r="E742" s="10">
        <v>0.3474966468692459</v>
      </c>
      <c r="F742" s="10">
        <v>0.2457903112001983</v>
      </c>
      <c r="G742" s="10">
        <v>0.046615403848313475</v>
      </c>
      <c r="H742" s="10">
        <f t="shared" si="31"/>
        <v>6.5460294895336695</v>
      </c>
      <c r="I742" s="10">
        <f t="shared" si="32"/>
        <v>29.145920702848215</v>
      </c>
    </row>
    <row r="743" spans="1:9" ht="13.5" customHeight="1">
      <c r="A743" s="9">
        <v>39124.54574074074</v>
      </c>
      <c r="B743" s="10">
        <v>147.70302597537435</v>
      </c>
      <c r="C743" s="10">
        <v>7.4605834977232615</v>
      </c>
      <c r="D743" s="10">
        <v>0.5805736661108133</v>
      </c>
      <c r="E743" s="10">
        <v>0.3157134169726685</v>
      </c>
      <c r="F743" s="10">
        <v>0.18222385140704359</v>
      </c>
      <c r="G743" s="10">
        <v>0.040258757868998005</v>
      </c>
      <c r="H743" s="10">
        <f t="shared" si="31"/>
        <v>6.2219754311152204</v>
      </c>
      <c r="I743" s="10">
        <f t="shared" si="32"/>
        <v>27.703083650983192</v>
      </c>
    </row>
    <row r="744" spans="1:9" ht="13.5" customHeight="1">
      <c r="A744" s="9">
        <v>39124.54585648148</v>
      </c>
      <c r="B744" s="10">
        <v>141.26162471633467</v>
      </c>
      <c r="C744" s="10">
        <v>7.047401509067756</v>
      </c>
      <c r="D744" s="10">
        <v>0.576335902124603</v>
      </c>
      <c r="E744" s="10">
        <v>0.35597217484166654</v>
      </c>
      <c r="F744" s="10">
        <v>0.19917490735188484</v>
      </c>
      <c r="G744" s="10">
        <v>0.02118881993105158</v>
      </c>
      <c r="H744" s="10">
        <f t="shared" si="31"/>
        <v>6.058811950191132</v>
      </c>
      <c r="I744" s="10">
        <f t="shared" si="32"/>
        <v>26.976605121636858</v>
      </c>
    </row>
    <row r="745" spans="1:9" ht="13.5" customHeight="1">
      <c r="A745" s="9">
        <v>39124.54597222222</v>
      </c>
      <c r="B745" s="10">
        <v>142.81052745329455</v>
      </c>
      <c r="C745" s="10">
        <v>7.223268714495483</v>
      </c>
      <c r="D745" s="10">
        <v>0.563622610165972</v>
      </c>
      <c r="E745" s="10">
        <v>0.40046869669687485</v>
      </c>
      <c r="F745" s="10">
        <v>0.1906993793794642</v>
      </c>
      <c r="G745" s="10">
        <v>0.05509093182073411</v>
      </c>
      <c r="H745" s="10">
        <f t="shared" si="31"/>
        <v>6.1251496323065355</v>
      </c>
      <c r="I745" s="10">
        <f t="shared" si="32"/>
        <v>27.271970858323147</v>
      </c>
    </row>
    <row r="746" spans="1:9" ht="13.5" customHeight="1">
      <c r="A746" s="9">
        <v>39124.54608796296</v>
      </c>
      <c r="B746" s="10">
        <v>135.86271339790272</v>
      </c>
      <c r="C746" s="10">
        <v>7.002904987212547</v>
      </c>
      <c r="D746" s="10">
        <v>0.523363852296974</v>
      </c>
      <c r="E746" s="10">
        <v>0.36444770281408717</v>
      </c>
      <c r="F746" s="10">
        <v>0.15467838549667653</v>
      </c>
      <c r="G746" s="10">
        <v>0.04449652185520832</v>
      </c>
      <c r="H746" s="10">
        <f t="shared" si="31"/>
        <v>5.74500331311789</v>
      </c>
      <c r="I746" s="10">
        <f t="shared" si="32"/>
        <v>25.5793853769612</v>
      </c>
    </row>
    <row r="747" spans="1:9" ht="13.5" customHeight="1">
      <c r="A747" s="9">
        <v>39124.54620370371</v>
      </c>
      <c r="B747" s="10">
        <v>133.25436966439028</v>
      </c>
      <c r="C747" s="10">
        <v>6.7401636200675075</v>
      </c>
      <c r="D747" s="10">
        <v>0.5848114300970236</v>
      </c>
      <c r="E747" s="10">
        <v>0.3369022369037201</v>
      </c>
      <c r="F747" s="10">
        <v>0.16527279546220233</v>
      </c>
      <c r="G747" s="10">
        <v>0.03390211188968253</v>
      </c>
      <c r="H747" s="10">
        <f t="shared" si="31"/>
        <v>5.667512989583487</v>
      </c>
      <c r="I747" s="10">
        <f t="shared" si="32"/>
        <v>25.234362973902535</v>
      </c>
    </row>
    <row r="748" spans="1:9" ht="13.5" customHeight="1">
      <c r="A748" s="9">
        <v>39124.546319444446</v>
      </c>
      <c r="B748" s="10">
        <v>139.82926048899557</v>
      </c>
      <c r="C748" s="10">
        <v>7.2126743045299575</v>
      </c>
      <c r="D748" s="10">
        <v>0.5530282002004462</v>
      </c>
      <c r="E748" s="10">
        <v>0.3284267089312995</v>
      </c>
      <c r="F748" s="10">
        <v>0.20341267133809518</v>
      </c>
      <c r="G748" s="10">
        <v>0.03178322989657737</v>
      </c>
      <c r="H748" s="10">
        <f t="shared" si="31"/>
        <v>6.0218056027919715</v>
      </c>
      <c r="I748" s="10">
        <f t="shared" si="32"/>
        <v>26.811835917874102</v>
      </c>
    </row>
    <row r="749" spans="1:9" ht="13.5" customHeight="1">
      <c r="A749" s="9">
        <v>39124.546435185184</v>
      </c>
      <c r="B749" s="10">
        <v>167.6056845366111</v>
      </c>
      <c r="C749" s="10">
        <v>8.439506978537844</v>
      </c>
      <c r="D749" s="10">
        <v>0.6738044738074402</v>
      </c>
      <c r="E749" s="10">
        <v>0.4047064606830852</v>
      </c>
      <c r="F749" s="10">
        <v>0.1970560253587797</v>
      </c>
      <c r="G749" s="10">
        <v>0.04449652185520832</v>
      </c>
      <c r="H749" s="10">
        <f t="shared" si="31"/>
        <v>7.062396192321479</v>
      </c>
      <c r="I749" s="10">
        <f t="shared" si="32"/>
        <v>31.445021707068843</v>
      </c>
    </row>
    <row r="750" spans="1:9" ht="13.5" customHeight="1">
      <c r="A750" s="9">
        <v>39124.54655092592</v>
      </c>
      <c r="B750" s="10">
        <v>168.52527932161874</v>
      </c>
      <c r="C750" s="10">
        <v>8.520024494275841</v>
      </c>
      <c r="D750" s="10">
        <v>0.6738044738074402</v>
      </c>
      <c r="E750" s="10">
        <v>0.38563652274513877</v>
      </c>
      <c r="F750" s="10">
        <v>0.19917490735188484</v>
      </c>
      <c r="G750" s="10">
        <v>0.03178322989657737</v>
      </c>
      <c r="H750" s="10">
        <f t="shared" si="31"/>
        <v>7.09296203182996</v>
      </c>
      <c r="I750" s="10">
        <f t="shared" si="32"/>
        <v>31.581114820605006</v>
      </c>
    </row>
    <row r="751" spans="1:9" ht="13.5" customHeight="1">
      <c r="A751" s="9">
        <v>39124.54666666667</v>
      </c>
      <c r="B751" s="10">
        <v>158.3588835187002</v>
      </c>
      <c r="C751" s="10">
        <v>7.657639523082041</v>
      </c>
      <c r="D751" s="10">
        <v>0.5615037281728669</v>
      </c>
      <c r="E751" s="10">
        <v>0.34537776487614075</v>
      </c>
      <c r="F751" s="10">
        <v>0.19917490735188484</v>
      </c>
      <c r="G751" s="10">
        <v>0.050853167834523795</v>
      </c>
      <c r="H751" s="10">
        <f t="shared" si="31"/>
        <v>6.634139165559974</v>
      </c>
      <c r="I751" s="10">
        <f t="shared" si="32"/>
        <v>29.53822532578374</v>
      </c>
    </row>
    <row r="752" spans="1:9" ht="13.5" customHeight="1">
      <c r="A752" s="9">
        <v>39124.54678240741</v>
      </c>
      <c r="B752" s="10">
        <v>159.15134538412153</v>
      </c>
      <c r="C752" s="10">
        <v>7.99030399599955</v>
      </c>
      <c r="D752" s="10">
        <v>0.589049194083234</v>
      </c>
      <c r="E752" s="10">
        <v>0.38563652274513877</v>
      </c>
      <c r="F752" s="10">
        <v>0.17798608742083327</v>
      </c>
      <c r="G752" s="10">
        <v>0.03390211188968253</v>
      </c>
      <c r="H752" s="10">
        <f t="shared" si="31"/>
        <v>6.663197855484302</v>
      </c>
      <c r="I752" s="10">
        <f t="shared" si="32"/>
        <v>29.6676079192501</v>
      </c>
    </row>
    <row r="753" spans="1:9" ht="13.5" customHeight="1">
      <c r="A753" s="9">
        <v>39124.546898148146</v>
      </c>
      <c r="B753" s="10">
        <v>165.24736887828507</v>
      </c>
      <c r="C753" s="10">
        <v>8.286947475034273</v>
      </c>
      <c r="D753" s="10">
        <v>0.6356645979315474</v>
      </c>
      <c r="E753" s="10">
        <v>0.40682534267619036</v>
      </c>
      <c r="F753" s="10">
        <v>0.22248260927604158</v>
      </c>
      <c r="G753" s="10">
        <v>0.04237763986210316</v>
      </c>
      <c r="H753" s="10">
        <f t="shared" si="31"/>
        <v>7.043541162836564</v>
      </c>
      <c r="I753" s="10">
        <f t="shared" si="32"/>
        <v>31.361070482117004</v>
      </c>
    </row>
    <row r="754" spans="1:9" ht="13.5" customHeight="1">
      <c r="A754" s="9">
        <v>39124.54701388889</v>
      </c>
      <c r="B754" s="10">
        <v>149.52314560745168</v>
      </c>
      <c r="C754" s="10">
        <v>7.428800267826684</v>
      </c>
      <c r="D754" s="10">
        <v>0.5975247220556545</v>
      </c>
      <c r="E754" s="10">
        <v>0.38987428673134905</v>
      </c>
      <c r="F754" s="10">
        <v>0.15044062151046622</v>
      </c>
      <c r="G754" s="10">
        <v>0.03178322989657737</v>
      </c>
      <c r="H754" s="10">
        <f t="shared" si="31"/>
        <v>6.229970871955656</v>
      </c>
      <c r="I754" s="10">
        <f t="shared" si="32"/>
        <v>27.738683014703177</v>
      </c>
    </row>
    <row r="755" spans="1:9" ht="13.5" customHeight="1">
      <c r="A755" s="9">
        <v>39124.54712962963</v>
      </c>
      <c r="B755" s="10">
        <v>138.7677006104499</v>
      </c>
      <c r="C755" s="10">
        <v>7.0537581550470705</v>
      </c>
      <c r="D755" s="10">
        <v>0.589049194083234</v>
      </c>
      <c r="E755" s="10">
        <v>0.362328820820982</v>
      </c>
      <c r="F755" s="10">
        <v>0.17374832343462296</v>
      </c>
      <c r="G755" s="10">
        <v>0.03390211188968253</v>
      </c>
      <c r="H755" s="10">
        <f t="shared" si="31"/>
        <v>5.913177835705038</v>
      </c>
      <c r="I755" s="10">
        <f t="shared" si="32"/>
        <v>26.328175358338676</v>
      </c>
    </row>
    <row r="756" spans="1:9" ht="13.5" customHeight="1">
      <c r="A756" s="9">
        <v>39124.54724537037</v>
      </c>
      <c r="B756" s="10">
        <v>132.0656768662583</v>
      </c>
      <c r="C756" s="10">
        <v>6.805848961853767</v>
      </c>
      <c r="D756" s="10">
        <v>0.44284633655897804</v>
      </c>
      <c r="E756" s="10">
        <v>0.32418894494508915</v>
      </c>
      <c r="F756" s="10">
        <v>0.19917490735188484</v>
      </c>
      <c r="G756" s="10">
        <v>0.05297204982762895</v>
      </c>
      <c r="H756" s="10">
        <f t="shared" si="31"/>
        <v>5.696886279942291</v>
      </c>
      <c r="I756" s="10">
        <f t="shared" si="32"/>
        <v>25.365146312558167</v>
      </c>
    </row>
    <row r="757" spans="1:9" ht="13.5" customHeight="1">
      <c r="A757" s="9">
        <v>39124.54736111111</v>
      </c>
      <c r="B757" s="10">
        <v>124.65382765437644</v>
      </c>
      <c r="C757" s="10">
        <v>5.879897530866813</v>
      </c>
      <c r="D757" s="10">
        <v>0.4703918024693451</v>
      </c>
      <c r="E757" s="10">
        <v>0.2987623610278273</v>
      </c>
      <c r="F757" s="10">
        <v>0.1356084475587301</v>
      </c>
      <c r="G757" s="10">
        <v>0.04237763986210316</v>
      </c>
      <c r="H757" s="10">
        <f t="shared" si="31"/>
        <v>5.166396223742482</v>
      </c>
      <c r="I757" s="10">
        <f t="shared" si="32"/>
        <v>23.003161671888517</v>
      </c>
    </row>
    <row r="758" spans="1:9" ht="13.5" customHeight="1">
      <c r="A758" s="9">
        <v>39124.547476851854</v>
      </c>
      <c r="B758" s="10">
        <v>116.18677520992823</v>
      </c>
      <c r="C758" s="10">
        <v>5.562065231901039</v>
      </c>
      <c r="D758" s="10">
        <v>0.38563652274513877</v>
      </c>
      <c r="E758" s="10">
        <v>0.2457903112001983</v>
      </c>
      <c r="F758" s="10">
        <v>0.15467838549667653</v>
      </c>
      <c r="G758" s="10">
        <v>0.04237763986210316</v>
      </c>
      <c r="H758" s="10">
        <f t="shared" si="31"/>
        <v>4.875593810817452</v>
      </c>
      <c r="I758" s="10">
        <f t="shared" si="32"/>
        <v>21.708376171630455</v>
      </c>
    </row>
    <row r="759" spans="1:9" ht="13.5" customHeight="1">
      <c r="A759" s="9">
        <v>39124.54759259259</v>
      </c>
      <c r="B759" s="10">
        <v>116.82455868985288</v>
      </c>
      <c r="C759" s="10">
        <v>5.526044238018252</v>
      </c>
      <c r="D759" s="10">
        <v>0.3919931687244542</v>
      </c>
      <c r="E759" s="10">
        <v>0.25850360315882925</v>
      </c>
      <c r="F759" s="10">
        <v>0.15467838549667653</v>
      </c>
      <c r="G759" s="10">
        <v>0.03390211188968253</v>
      </c>
      <c r="H759" s="10">
        <f t="shared" si="31"/>
        <v>4.901177461510546</v>
      </c>
      <c r="I759" s="10">
        <f t="shared" si="32"/>
        <v>21.82228629922498</v>
      </c>
    </row>
    <row r="760" spans="1:9" ht="13.5" customHeight="1">
      <c r="A760" s="9">
        <v>39124.54770833333</v>
      </c>
      <c r="B760" s="10">
        <v>117.72296465492947</v>
      </c>
      <c r="C760" s="10">
        <v>5.5514708219355136</v>
      </c>
      <c r="D760" s="10">
        <v>0.37716099477271814</v>
      </c>
      <c r="E760" s="10">
        <v>0.2606224851519344</v>
      </c>
      <c r="F760" s="10">
        <v>0.14832173951736105</v>
      </c>
      <c r="G760" s="10">
        <v>0.02966434790347221</v>
      </c>
      <c r="H760" s="10">
        <f t="shared" si="31"/>
        <v>4.909282043955343</v>
      </c>
      <c r="I760" s="10">
        <f t="shared" si="32"/>
        <v>21.85837161134333</v>
      </c>
    </row>
    <row r="761" spans="1:9" ht="13.5" customHeight="1">
      <c r="A761" s="9">
        <v>39124.54782407408</v>
      </c>
      <c r="B761" s="10">
        <v>132.29875388549985</v>
      </c>
      <c r="C761" s="10">
        <v>6.37571591725342</v>
      </c>
      <c r="D761" s="10">
        <v>0.48522397642108117</v>
      </c>
      <c r="E761" s="10">
        <v>0.30088124302093244</v>
      </c>
      <c r="F761" s="10">
        <v>0.16315391346909716</v>
      </c>
      <c r="G761" s="10">
        <v>0.03390211188968253</v>
      </c>
      <c r="H761" s="10">
        <f t="shared" si="31"/>
        <v>5.542488537526352</v>
      </c>
      <c r="I761" s="10">
        <f t="shared" si="32"/>
        <v>24.67769686486643</v>
      </c>
    </row>
    <row r="762" spans="1:9" ht="13.5" customHeight="1">
      <c r="A762" s="9">
        <v>39124.547939814816</v>
      </c>
      <c r="B762" s="10">
        <v>126.357408776833</v>
      </c>
      <c r="C762" s="10">
        <v>5.990079394508282</v>
      </c>
      <c r="D762" s="10">
        <v>0.4576785105107141</v>
      </c>
      <c r="E762" s="10">
        <v>0.2924057150485118</v>
      </c>
      <c r="F762" s="10">
        <v>0.15679726748978168</v>
      </c>
      <c r="G762" s="10">
        <v>0.036020993882787684</v>
      </c>
      <c r="H762" s="10">
        <f t="shared" si="31"/>
        <v>5.287623757082461</v>
      </c>
      <c r="I762" s="10">
        <f t="shared" si="32"/>
        <v>23.542922160193406</v>
      </c>
    </row>
    <row r="763" spans="1:9" ht="13.5" customHeight="1">
      <c r="A763" s="9">
        <v>39124.548055555555</v>
      </c>
      <c r="B763" s="10">
        <v>114.4874318514579</v>
      </c>
      <c r="C763" s="10">
        <v>5.3268693306663675</v>
      </c>
      <c r="D763" s="10">
        <v>0.4195386346348213</v>
      </c>
      <c r="E763" s="10">
        <v>0.2521469571795138</v>
      </c>
      <c r="F763" s="10">
        <v>0.14832173951736105</v>
      </c>
      <c r="G763" s="10">
        <v>0.03813987587589284</v>
      </c>
      <c r="H763" s="10">
        <f t="shared" si="31"/>
        <v>4.791990963915737</v>
      </c>
      <c r="I763" s="10">
        <f t="shared" si="32"/>
        <v>21.336138015626773</v>
      </c>
    </row>
    <row r="764" spans="1:9" ht="13.5" customHeight="1">
      <c r="A764" s="9">
        <v>39124.548171296294</v>
      </c>
      <c r="B764" s="10">
        <v>114.09120091874723</v>
      </c>
      <c r="C764" s="10">
        <v>5.56630299588725</v>
      </c>
      <c r="D764" s="10">
        <v>0.4386085725727677</v>
      </c>
      <c r="E764" s="10">
        <v>0.2860490690691963</v>
      </c>
      <c r="F764" s="10">
        <v>0.12289515560009916</v>
      </c>
      <c r="G764" s="10">
        <v>0.04237763986210316</v>
      </c>
      <c r="H764" s="10">
        <f t="shared" si="31"/>
        <v>4.755351937289043</v>
      </c>
      <c r="I764" s="10">
        <f t="shared" si="32"/>
        <v>21.17300429213858</v>
      </c>
    </row>
    <row r="765" spans="1:9" ht="13.5" customHeight="1">
      <c r="A765" s="9">
        <v>39124.54828703704</v>
      </c>
      <c r="B765" s="10">
        <v>113.40892091696738</v>
      </c>
      <c r="C765" s="10">
        <v>5.564184113894145</v>
      </c>
      <c r="D765" s="10">
        <v>0.3919931687244542</v>
      </c>
      <c r="E765" s="10">
        <v>0.2924057150485118</v>
      </c>
      <c r="F765" s="10">
        <v>0.14832173951736105</v>
      </c>
      <c r="G765" s="10">
        <v>0.05509093182073411</v>
      </c>
      <c r="H765" s="10">
        <f t="shared" si="31"/>
        <v>4.804378589104661</v>
      </c>
      <c r="I765" s="10">
        <f t="shared" si="32"/>
        <v>21.391293395239753</v>
      </c>
    </row>
    <row r="766" spans="1:9" ht="13.5" customHeight="1">
      <c r="A766" s="9">
        <v>39124.54840277778</v>
      </c>
      <c r="B766" s="10">
        <v>107.60742201984544</v>
      </c>
      <c r="C766" s="10">
        <v>5.053533553555802</v>
      </c>
      <c r="D766" s="10">
        <v>0.3686854668002975</v>
      </c>
      <c r="E766" s="10">
        <v>0.25850360315882925</v>
      </c>
      <c r="F766" s="10">
        <v>0.11865739161388884</v>
      </c>
      <c r="G766" s="10">
        <v>0.050853167834523795</v>
      </c>
      <c r="H766" s="10">
        <f t="shared" si="31"/>
        <v>4.452972022489162</v>
      </c>
      <c r="I766" s="10">
        <f t="shared" si="32"/>
        <v>19.82667045221584</v>
      </c>
    </row>
    <row r="767" spans="1:9" ht="13.5" customHeight="1">
      <c r="A767" s="9">
        <v>39124.54851851852</v>
      </c>
      <c r="B767" s="10">
        <v>133.3454815900938</v>
      </c>
      <c r="C767" s="10">
        <v>7.108849086867805</v>
      </c>
      <c r="D767" s="10">
        <v>0.5720981381383926</v>
      </c>
      <c r="E767" s="10">
        <v>0.3030001250140376</v>
      </c>
      <c r="F767" s="10">
        <v>0.15891614948288685</v>
      </c>
      <c r="G767" s="10">
        <v>0.027545465910367054</v>
      </c>
      <c r="H767" s="10">
        <f t="shared" si="31"/>
        <v>5.664962244343667</v>
      </c>
      <c r="I767" s="10">
        <f t="shared" si="32"/>
        <v>25.223005888113075</v>
      </c>
    </row>
    <row r="768" spans="1:9" ht="13.5" customHeight="1">
      <c r="A768" s="9">
        <v>39124.548634259256</v>
      </c>
      <c r="B768" s="10">
        <v>177.3483039409086</v>
      </c>
      <c r="C768" s="10">
        <v>10.647382015353418</v>
      </c>
      <c r="D768" s="10">
        <v>0.8602660892006941</v>
      </c>
      <c r="E768" s="10">
        <v>0.5021750323659224</v>
      </c>
      <c r="F768" s="10">
        <v>0.25638472116572414</v>
      </c>
      <c r="G768" s="10">
        <v>0.04873428584141863</v>
      </c>
      <c r="H768" s="10">
        <f t="shared" si="31"/>
        <v>7.893537332548118</v>
      </c>
      <c r="I768" s="10">
        <f t="shared" si="32"/>
        <v>35.145642641431024</v>
      </c>
    </row>
    <row r="769" spans="1:9" ht="13.5" customHeight="1">
      <c r="A769" s="9">
        <v>39124.54875</v>
      </c>
      <c r="B769" s="10">
        <v>163.60947309761477</v>
      </c>
      <c r="C769" s="10">
        <v>9.623962012683627</v>
      </c>
      <c r="D769" s="10">
        <v>0.7755108094764879</v>
      </c>
      <c r="E769" s="10">
        <v>0.47674844844866054</v>
      </c>
      <c r="F769" s="10">
        <v>0.21400708130362095</v>
      </c>
      <c r="G769" s="10">
        <v>0.03390211188968253</v>
      </c>
      <c r="H769" s="10">
        <f t="shared" si="31"/>
        <v>7.195623192995204</v>
      </c>
      <c r="I769" s="10">
        <f t="shared" si="32"/>
        <v>32.03820931847866</v>
      </c>
    </row>
    <row r="770" spans="1:9" ht="13.5" customHeight="1">
      <c r="A770" s="9">
        <v>39124.54886574074</v>
      </c>
      <c r="B770" s="10">
        <v>165.53977459333356</v>
      </c>
      <c r="C770" s="10">
        <v>9.651507478593995</v>
      </c>
      <c r="D770" s="10">
        <v>0.8263639773110116</v>
      </c>
      <c r="E770" s="10">
        <v>0.4492029825382935</v>
      </c>
      <c r="F770" s="10">
        <v>0.19281826137256938</v>
      </c>
      <c r="G770" s="10">
        <v>0.02966434790347221</v>
      </c>
      <c r="H770" s="10">
        <f t="shared" si="31"/>
        <v>7.187385485715686</v>
      </c>
      <c r="I770" s="10">
        <f t="shared" si="32"/>
        <v>32.0015312736385</v>
      </c>
    </row>
    <row r="771" spans="1:9" ht="13.5" customHeight="1">
      <c r="A771" s="9">
        <v>39124.54898148148</v>
      </c>
      <c r="B771" s="10">
        <v>195.65544436133717</v>
      </c>
      <c r="C771" s="10">
        <v>11.492815930602378</v>
      </c>
      <c r="D771" s="10">
        <v>0.8772171451455354</v>
      </c>
      <c r="E771" s="10">
        <v>0.563622610165972</v>
      </c>
      <c r="F771" s="10">
        <v>0.22672037326225192</v>
      </c>
      <c r="G771" s="10">
        <v>0.036020993882787684</v>
      </c>
      <c r="H771" s="10">
        <f t="shared" si="31"/>
        <v>8.496222477367736</v>
      </c>
      <c r="I771" s="10">
        <f t="shared" si="32"/>
        <v>37.829072874640765</v>
      </c>
    </row>
    <row r="772" spans="1:9" ht="13.5" customHeight="1">
      <c r="A772" s="9">
        <v>39124.549097222225</v>
      </c>
      <c r="B772" s="10">
        <v>202.04387357054924</v>
      </c>
      <c r="C772" s="10">
        <v>11.971683261044143</v>
      </c>
      <c r="D772" s="10">
        <v>0.9958745367594243</v>
      </c>
      <c r="E772" s="10">
        <v>0.5403149082418153</v>
      </c>
      <c r="F772" s="10">
        <v>0.24367142920709317</v>
      </c>
      <c r="G772" s="10">
        <v>0.040258757868998005</v>
      </c>
      <c r="H772" s="10">
        <f t="shared" si="31"/>
        <v>8.810090433680525</v>
      </c>
      <c r="I772" s="10">
        <f t="shared" si="32"/>
        <v>39.22655673573306</v>
      </c>
    </row>
    <row r="773" spans="1:9" ht="13.5" customHeight="1">
      <c r="A773" s="9">
        <v>39124.549212962964</v>
      </c>
      <c r="B773" s="10">
        <v>203.5927763075091</v>
      </c>
      <c r="C773" s="10">
        <v>12.21747357224434</v>
      </c>
      <c r="D773" s="10">
        <v>0.9556157788904263</v>
      </c>
      <c r="E773" s="10">
        <v>0.5699792561452875</v>
      </c>
      <c r="F773" s="10">
        <v>0.22883925525535706</v>
      </c>
      <c r="G773" s="10">
        <v>0.04873428584141863</v>
      </c>
      <c r="H773" s="10">
        <f t="shared" si="31"/>
        <v>8.847467809600719</v>
      </c>
      <c r="I773" s="10">
        <f t="shared" si="32"/>
        <v>39.39297792836477</v>
      </c>
    </row>
    <row r="774" spans="1:9" ht="13.5" customHeight="1">
      <c r="A774" s="9">
        <v>39124.5493287037</v>
      </c>
      <c r="B774" s="10">
        <v>193.86498907716333</v>
      </c>
      <c r="C774" s="10">
        <v>11.53519357046448</v>
      </c>
      <c r="D774" s="10">
        <v>0.9577346608835314</v>
      </c>
      <c r="E774" s="10">
        <v>0.5530282002004462</v>
      </c>
      <c r="F774" s="10">
        <v>0.24790919319330348</v>
      </c>
      <c r="G774" s="10">
        <v>0.036020993882787684</v>
      </c>
      <c r="H774" s="10">
        <f aca="true" t="shared" si="33" ref="H774:H837">PI()/6*(B774*B$5^3+C774*C$5^3+D774*D$5^3+E774*E$5^3+F774*F$5^3)</f>
        <v>8.525417988818127</v>
      </c>
      <c r="I774" s="10">
        <f aca="true" t="shared" si="34" ref="I774:I837">H774*$M$6</f>
        <v>37.95906466019149</v>
      </c>
    </row>
    <row r="775" spans="1:9" ht="13.5" customHeight="1">
      <c r="A775" s="9">
        <v>39124.54944444444</v>
      </c>
      <c r="B775" s="10">
        <v>181.38053637378772</v>
      </c>
      <c r="C775" s="10">
        <v>10.886815680574301</v>
      </c>
      <c r="D775" s="10">
        <v>0.858147207207589</v>
      </c>
      <c r="E775" s="10">
        <v>0.4682729204762399</v>
      </c>
      <c r="F775" s="10">
        <v>0.2521469571795138</v>
      </c>
      <c r="G775" s="10">
        <v>0.04449652185520832</v>
      </c>
      <c r="H775" s="10">
        <f t="shared" si="33"/>
        <v>8.006129858350368</v>
      </c>
      <c r="I775" s="10">
        <f t="shared" si="34"/>
        <v>35.64695612222311</v>
      </c>
    </row>
    <row r="776" spans="1:9" ht="13.5" customHeight="1">
      <c r="A776" s="9">
        <v>39124.54956018519</v>
      </c>
      <c r="B776" s="10">
        <v>140.4967083168237</v>
      </c>
      <c r="C776" s="10">
        <v>8.284828593041167</v>
      </c>
      <c r="D776" s="10">
        <v>0.697112175731597</v>
      </c>
      <c r="E776" s="10">
        <v>0.4131819886555058</v>
      </c>
      <c r="F776" s="10">
        <v>0.20341267133809518</v>
      </c>
      <c r="G776" s="10">
        <v>0.05297204982762895</v>
      </c>
      <c r="H776" s="10">
        <f t="shared" si="33"/>
        <v>6.252235743942027</v>
      </c>
      <c r="I776" s="10">
        <f t="shared" si="34"/>
        <v>27.837816419832407</v>
      </c>
    </row>
    <row r="777" spans="1:9" ht="13.5" customHeight="1">
      <c r="A777" s="9">
        <v>39124.549675925926</v>
      </c>
      <c r="B777" s="10">
        <v>144.5946260914891</v>
      </c>
      <c r="C777" s="10">
        <v>8.568758780117259</v>
      </c>
      <c r="D777" s="10">
        <v>0.7225387596488588</v>
      </c>
      <c r="E777" s="10">
        <v>0.4089442246692955</v>
      </c>
      <c r="F777" s="10">
        <v>0.18434273340014876</v>
      </c>
      <c r="G777" s="10">
        <v>0.023307701924156737</v>
      </c>
      <c r="H777" s="10">
        <f t="shared" si="33"/>
        <v>6.353017572599996</v>
      </c>
      <c r="I777" s="10">
        <f t="shared" si="34"/>
        <v>28.28654326884061</v>
      </c>
    </row>
    <row r="778" spans="1:9" ht="13.5" customHeight="1">
      <c r="A778" s="9">
        <v>39124.549791666665</v>
      </c>
      <c r="B778" s="10">
        <v>147.49113777606382</v>
      </c>
      <c r="C778" s="10">
        <v>9.212898906021227</v>
      </c>
      <c r="D778" s="10">
        <v>0.7733919274833827</v>
      </c>
      <c r="E778" s="10">
        <v>0.48522397642108117</v>
      </c>
      <c r="F778" s="10">
        <v>0.22460149126914675</v>
      </c>
      <c r="G778" s="10">
        <v>0.04449652185520832</v>
      </c>
      <c r="H778" s="10">
        <f t="shared" si="33"/>
        <v>6.698326344716369</v>
      </c>
      <c r="I778" s="10">
        <f t="shared" si="34"/>
        <v>29.824016038584983</v>
      </c>
    </row>
    <row r="779" spans="1:9" ht="13.5" customHeight="1">
      <c r="A779" s="9">
        <v>39124.54990740741</v>
      </c>
      <c r="B779" s="10">
        <v>140.47551949689264</v>
      </c>
      <c r="C779" s="10">
        <v>8.668346233793201</v>
      </c>
      <c r="D779" s="10">
        <v>0.697112175731597</v>
      </c>
      <c r="E779" s="10">
        <v>0.48522397642108117</v>
      </c>
      <c r="F779" s="10">
        <v>0.16739167745530747</v>
      </c>
      <c r="G779" s="10">
        <v>0.050853167834523795</v>
      </c>
      <c r="H779" s="10">
        <f t="shared" si="33"/>
        <v>6.230404895450068</v>
      </c>
      <c r="I779" s="10">
        <f t="shared" si="34"/>
        <v>27.740615486038898</v>
      </c>
    </row>
    <row r="780" spans="1:9" ht="13.5" customHeight="1">
      <c r="A780" s="9">
        <v>39124.55002314815</v>
      </c>
      <c r="B780" s="10">
        <v>133.0573136390315</v>
      </c>
      <c r="C780" s="10">
        <v>8.111080269606544</v>
      </c>
      <c r="D780" s="10">
        <v>0.6144757780004958</v>
      </c>
      <c r="E780" s="10">
        <v>0.4195386346348213</v>
      </c>
      <c r="F780" s="10">
        <v>0.19493714336567453</v>
      </c>
      <c r="G780" s="10">
        <v>0.04237763986210316</v>
      </c>
      <c r="H780" s="10">
        <f t="shared" si="33"/>
        <v>5.9636792428514465</v>
      </c>
      <c r="I780" s="10">
        <f t="shared" si="34"/>
        <v>26.55303074746042</v>
      </c>
    </row>
    <row r="781" spans="1:9" ht="13.5" customHeight="1">
      <c r="A781" s="9">
        <v>39124.55013888889</v>
      </c>
      <c r="B781" s="10">
        <v>129.1903540016146</v>
      </c>
      <c r="C781" s="10">
        <v>7.674590579026882</v>
      </c>
      <c r="D781" s="10">
        <v>0.6632100638419145</v>
      </c>
      <c r="E781" s="10">
        <v>0.362328820820982</v>
      </c>
      <c r="F781" s="10">
        <v>0.16739167745530747</v>
      </c>
      <c r="G781" s="10">
        <v>0.040258757868998005</v>
      </c>
      <c r="H781" s="10">
        <f t="shared" si="33"/>
        <v>5.689076478881596</v>
      </c>
      <c r="I781" s="10">
        <f t="shared" si="34"/>
        <v>25.33037350214172</v>
      </c>
    </row>
    <row r="782" spans="1:9" ht="13.5" customHeight="1">
      <c r="A782" s="9">
        <v>39124.55025462963</v>
      </c>
      <c r="B782" s="10">
        <v>121.88021112540179</v>
      </c>
      <c r="C782" s="10">
        <v>7.38642262796458</v>
      </c>
      <c r="D782" s="10">
        <v>0.6399023619177577</v>
      </c>
      <c r="E782" s="10">
        <v>0.3496155288623511</v>
      </c>
      <c r="F782" s="10">
        <v>0.22460149126914675</v>
      </c>
      <c r="G782" s="10">
        <v>0.02118881993105158</v>
      </c>
      <c r="H782" s="10">
        <f t="shared" si="33"/>
        <v>5.596451578799965</v>
      </c>
      <c r="I782" s="10">
        <f t="shared" si="34"/>
        <v>24.917965034198694</v>
      </c>
    </row>
    <row r="783" spans="1:9" ht="13.5" customHeight="1">
      <c r="A783" s="9">
        <v>39124.55037037037</v>
      </c>
      <c r="B783" s="10">
        <v>91.6119818538946</v>
      </c>
      <c r="C783" s="10">
        <v>5.498498772107885</v>
      </c>
      <c r="D783" s="10">
        <v>0.5085316783452379</v>
      </c>
      <c r="E783" s="10">
        <v>0.32207006295198404</v>
      </c>
      <c r="F783" s="10">
        <v>0.15467838549667653</v>
      </c>
      <c r="G783" s="10">
        <v>0.03390211188968253</v>
      </c>
      <c r="H783" s="10">
        <f t="shared" si="33"/>
        <v>4.203900540317259</v>
      </c>
      <c r="I783" s="10">
        <f t="shared" si="34"/>
        <v>18.71769016419085</v>
      </c>
    </row>
    <row r="784" spans="1:9" ht="13.5" customHeight="1">
      <c r="A784" s="9">
        <v>39124.55048611111</v>
      </c>
      <c r="B784" s="10">
        <v>86.01601451010389</v>
      </c>
      <c r="C784" s="10">
        <v>5.250589578914582</v>
      </c>
      <c r="D784" s="10">
        <v>0.49793726837971214</v>
      </c>
      <c r="E784" s="10">
        <v>0.25850360315882925</v>
      </c>
      <c r="F784" s="10">
        <v>0.15044062151046622</v>
      </c>
      <c r="G784" s="10">
        <v>0.036020993882787684</v>
      </c>
      <c r="H784" s="10">
        <f t="shared" si="33"/>
        <v>3.94890668899043</v>
      </c>
      <c r="I784" s="10">
        <f t="shared" si="34"/>
        <v>17.582340776845655</v>
      </c>
    </row>
    <row r="785" spans="1:9" ht="13.5" customHeight="1">
      <c r="A785" s="9">
        <v>39124.55060185185</v>
      </c>
      <c r="B785" s="10">
        <v>120.78686801695953</v>
      </c>
      <c r="C785" s="10">
        <v>7.833506728509769</v>
      </c>
      <c r="D785" s="10">
        <v>0.6822800017798609</v>
      </c>
      <c r="E785" s="10">
        <v>0.4788673304417657</v>
      </c>
      <c r="F785" s="10">
        <v>0.23943366522088286</v>
      </c>
      <c r="G785" s="10">
        <v>0.023307701924156737</v>
      </c>
      <c r="H785" s="10">
        <f t="shared" si="33"/>
        <v>5.753910421853957</v>
      </c>
      <c r="I785" s="10">
        <f t="shared" si="34"/>
        <v>25.619043903603664</v>
      </c>
    </row>
    <row r="786" spans="1:9" ht="13.5" customHeight="1">
      <c r="A786" s="9">
        <v>39124.550717592596</v>
      </c>
      <c r="B786" s="10">
        <v>106.7641069865896</v>
      </c>
      <c r="C786" s="10">
        <v>6.485897780894889</v>
      </c>
      <c r="D786" s="10">
        <v>0.6038813680349701</v>
      </c>
      <c r="E786" s="10">
        <v>0.3729232307865078</v>
      </c>
      <c r="F786" s="10">
        <v>0.16527279546220233</v>
      </c>
      <c r="G786" s="10">
        <v>0.02966434790347221</v>
      </c>
      <c r="H786" s="10">
        <f t="shared" si="33"/>
        <v>4.8630181276722935</v>
      </c>
      <c r="I786" s="10">
        <f t="shared" si="34"/>
        <v>21.652383471884914</v>
      </c>
    </row>
    <row r="787" spans="1:9" ht="13.5" customHeight="1">
      <c r="A787" s="9">
        <v>39124.550833333335</v>
      </c>
      <c r="B787" s="10">
        <v>160.14933880287404</v>
      </c>
      <c r="C787" s="10">
        <v>11.386871830947118</v>
      </c>
      <c r="D787" s="10">
        <v>1.1844550341457833</v>
      </c>
      <c r="E787" s="10">
        <v>0.6716855918143351</v>
      </c>
      <c r="F787" s="10">
        <v>0.26486024913814477</v>
      </c>
      <c r="G787" s="10">
        <v>0.027545465910367054</v>
      </c>
      <c r="H787" s="10">
        <f t="shared" si="33"/>
        <v>7.673753123324685</v>
      </c>
      <c r="I787" s="10">
        <f t="shared" si="34"/>
        <v>34.16706270316363</v>
      </c>
    </row>
    <row r="788" spans="1:9" ht="13.5" customHeight="1">
      <c r="A788" s="9">
        <v>39124.55094907407</v>
      </c>
      <c r="B788" s="10">
        <v>159.78912886404618</v>
      </c>
      <c r="C788" s="10">
        <v>11.749200651768101</v>
      </c>
      <c r="D788" s="10">
        <v>1.1357207483043648</v>
      </c>
      <c r="E788" s="10">
        <v>0.6504967718832835</v>
      </c>
      <c r="F788" s="10">
        <v>0.3729232307865078</v>
      </c>
      <c r="G788" s="10">
        <v>0.057209813813839265</v>
      </c>
      <c r="H788" s="10">
        <f t="shared" si="33"/>
        <v>8.006791715422661</v>
      </c>
      <c r="I788" s="10">
        <f t="shared" si="34"/>
        <v>35.64990301297215</v>
      </c>
    </row>
    <row r="789" spans="1:9" ht="13.5" customHeight="1">
      <c r="A789" s="9">
        <v>39124.55106481481</v>
      </c>
      <c r="B789" s="10">
        <v>152.75232176494396</v>
      </c>
      <c r="C789" s="10">
        <v>11.291522141257387</v>
      </c>
      <c r="D789" s="10">
        <v>0.9365458409524798</v>
      </c>
      <c r="E789" s="10">
        <v>0.6653289458350196</v>
      </c>
      <c r="F789" s="10">
        <v>0.30088124302093244</v>
      </c>
      <c r="G789" s="10">
        <v>0.04873428584141863</v>
      </c>
      <c r="H789" s="10">
        <f t="shared" si="33"/>
        <v>7.479794141625086</v>
      </c>
      <c r="I789" s="10">
        <f t="shared" si="34"/>
        <v>33.303468503158825</v>
      </c>
    </row>
    <row r="790" spans="1:9" ht="13.5" customHeight="1">
      <c r="A790" s="9">
        <v>39124.55118055556</v>
      </c>
      <c r="B790" s="10">
        <v>149.93208983212097</v>
      </c>
      <c r="C790" s="10">
        <v>10.768158288960413</v>
      </c>
      <c r="D790" s="10">
        <v>0.9683290708490572</v>
      </c>
      <c r="E790" s="10">
        <v>0.5932869580694442</v>
      </c>
      <c r="F790" s="10">
        <v>0.2669791311312499</v>
      </c>
      <c r="G790" s="10">
        <v>0.02966434790347221</v>
      </c>
      <c r="H790" s="10">
        <f t="shared" si="33"/>
        <v>7.193845042848138</v>
      </c>
      <c r="I790" s="10">
        <f t="shared" si="34"/>
        <v>32.03029217981208</v>
      </c>
    </row>
    <row r="791" spans="1:9" ht="13.5" customHeight="1">
      <c r="A791" s="9">
        <v>39124.5512962963</v>
      </c>
      <c r="B791" s="10">
        <v>133.40269140390765</v>
      </c>
      <c r="C791" s="10">
        <v>9.636675304642258</v>
      </c>
      <c r="D791" s="10">
        <v>0.8962870830834818</v>
      </c>
      <c r="E791" s="10">
        <v>0.5784547841177081</v>
      </c>
      <c r="F791" s="10">
        <v>0.2860490690691963</v>
      </c>
      <c r="G791" s="10">
        <v>0.046615403848313475</v>
      </c>
      <c r="H791" s="10">
        <f t="shared" si="33"/>
        <v>6.598186849424072</v>
      </c>
      <c r="I791" s="10">
        <f t="shared" si="34"/>
        <v>29.378149151844077</v>
      </c>
    </row>
    <row r="792" spans="1:9" ht="13.5" customHeight="1">
      <c r="A792" s="9">
        <v>39124.551412037035</v>
      </c>
      <c r="B792" s="10">
        <v>80.92434108067219</v>
      </c>
      <c r="C792" s="10">
        <v>5.454002250252676</v>
      </c>
      <c r="D792" s="10">
        <v>0.5127694423314483</v>
      </c>
      <c r="E792" s="10">
        <v>0.3496155288623511</v>
      </c>
      <c r="F792" s="10">
        <v>0.14832173951736105</v>
      </c>
      <c r="G792" s="10">
        <v>0.025426583917261898</v>
      </c>
      <c r="H792" s="10">
        <f t="shared" si="33"/>
        <v>3.873837531857867</v>
      </c>
      <c r="I792" s="10">
        <f t="shared" si="34"/>
        <v>17.248098515255844</v>
      </c>
    </row>
    <row r="793" spans="1:9" ht="13.5" customHeight="1">
      <c r="A793" s="9">
        <v>39124.55152777778</v>
      </c>
      <c r="B793" s="10">
        <v>35.938357485056585</v>
      </c>
      <c r="C793" s="10">
        <v>2.5807982676020824</v>
      </c>
      <c r="D793" s="10">
        <v>0.27969242308988085</v>
      </c>
      <c r="E793" s="10">
        <v>0.15044062151046622</v>
      </c>
      <c r="F793" s="10">
        <v>0.1356084475587301</v>
      </c>
      <c r="G793" s="10">
        <v>0.016951055944841264</v>
      </c>
      <c r="H793" s="10">
        <f t="shared" si="33"/>
        <v>1.9619241793410163</v>
      </c>
      <c r="I793" s="10">
        <f t="shared" si="34"/>
        <v>8.735384808073542</v>
      </c>
    </row>
    <row r="794" spans="1:9" ht="13.5" customHeight="1">
      <c r="A794" s="9">
        <v>39124.55164351852</v>
      </c>
      <c r="B794" s="10">
        <v>17.116328740303466</v>
      </c>
      <c r="C794" s="10">
        <v>1.4048187614287198</v>
      </c>
      <c r="D794" s="10">
        <v>0.13984621154494042</v>
      </c>
      <c r="E794" s="10">
        <v>0.11653850962078369</v>
      </c>
      <c r="F794" s="10">
        <v>0.09111192570352179</v>
      </c>
      <c r="G794" s="10">
        <v>0.027545465910367054</v>
      </c>
      <c r="H794" s="10">
        <f t="shared" si="33"/>
        <v>1.0663068235546123</v>
      </c>
      <c r="I794" s="10">
        <f t="shared" si="34"/>
        <v>4.747686238493051</v>
      </c>
    </row>
    <row r="795" spans="1:9" ht="13.5" customHeight="1">
      <c r="A795" s="9">
        <v>39124.55175925926</v>
      </c>
      <c r="B795" s="10">
        <v>15.895852712274895</v>
      </c>
      <c r="C795" s="10">
        <v>1.1463151582698905</v>
      </c>
      <c r="D795" s="10">
        <v>0.1462028575242559</v>
      </c>
      <c r="E795" s="10">
        <v>0.1059440996552579</v>
      </c>
      <c r="F795" s="10">
        <v>0.09111192570352179</v>
      </c>
      <c r="G795" s="10">
        <v>0.03390211188968253</v>
      </c>
      <c r="H795" s="10">
        <f t="shared" si="33"/>
        <v>0.9957996167909315</v>
      </c>
      <c r="I795" s="10">
        <f t="shared" si="34"/>
        <v>4.4337558688545915</v>
      </c>
    </row>
    <row r="796" spans="1:9" ht="13.5" customHeight="1">
      <c r="A796" s="9">
        <v>39124.551875</v>
      </c>
      <c r="B796" s="10">
        <v>13.868082644873258</v>
      </c>
      <c r="C796" s="10">
        <v>1.112413046380208</v>
      </c>
      <c r="D796" s="10">
        <v>0.15467838549667653</v>
      </c>
      <c r="E796" s="10">
        <v>0.1059440996552579</v>
      </c>
      <c r="F796" s="10">
        <v>0.05297204982762895</v>
      </c>
      <c r="G796" s="10">
        <v>0.016951055944841264</v>
      </c>
      <c r="H796" s="10">
        <f t="shared" si="33"/>
        <v>0.8156571199052737</v>
      </c>
      <c r="I796" s="10">
        <f t="shared" si="34"/>
        <v>3.631678985785661</v>
      </c>
    </row>
    <row r="797" spans="1:9" ht="13.5" customHeight="1">
      <c r="A797" s="9">
        <v>39124.55199074074</v>
      </c>
      <c r="B797" s="10">
        <v>14.378733205211603</v>
      </c>
      <c r="C797" s="10">
        <v>1.1208885743526287</v>
      </c>
      <c r="D797" s="10">
        <v>0.13984621154494042</v>
      </c>
      <c r="E797" s="10">
        <v>0.1059440996552579</v>
      </c>
      <c r="F797" s="10">
        <v>0.06356645979315474</v>
      </c>
      <c r="G797" s="10">
        <v>0.01059440996552579</v>
      </c>
      <c r="H797" s="10">
        <f t="shared" si="33"/>
        <v>0.8607270195535442</v>
      </c>
      <c r="I797" s="10">
        <f t="shared" si="34"/>
        <v>3.832350816447915</v>
      </c>
    </row>
    <row r="798" spans="1:9" ht="13.5" customHeight="1">
      <c r="A798" s="9">
        <v>39124.55210648148</v>
      </c>
      <c r="B798" s="10">
        <v>31.753565548673897</v>
      </c>
      <c r="C798" s="10">
        <v>2.3159380184639375</v>
      </c>
      <c r="D798" s="10">
        <v>0.2521469571795138</v>
      </c>
      <c r="E798" s="10">
        <v>0.11230074563457337</v>
      </c>
      <c r="F798" s="10">
        <v>0.11018186364146822</v>
      </c>
      <c r="G798" s="10">
        <v>0.016951055944841264</v>
      </c>
      <c r="H798" s="10">
        <f t="shared" si="33"/>
        <v>1.6954260581712848</v>
      </c>
      <c r="I798" s="10">
        <f t="shared" si="34"/>
        <v>7.5488131436027235</v>
      </c>
    </row>
    <row r="799" spans="1:9" ht="13.5" customHeight="1">
      <c r="A799" s="9">
        <v>39124.55222222222</v>
      </c>
      <c r="B799" s="10">
        <v>39.02980631299701</v>
      </c>
      <c r="C799" s="10">
        <v>2.9134627405195923</v>
      </c>
      <c r="D799" s="10">
        <v>0.31359453497956336</v>
      </c>
      <c r="E799" s="10">
        <v>0.19493714336567453</v>
      </c>
      <c r="F799" s="10">
        <v>0.10806298164836306</v>
      </c>
      <c r="G799" s="10">
        <v>0.036020993882787684</v>
      </c>
      <c r="H799" s="10">
        <f t="shared" si="33"/>
        <v>2.045885902580503</v>
      </c>
      <c r="I799" s="10">
        <f t="shared" si="34"/>
        <v>9.109220845861833</v>
      </c>
    </row>
    <row r="800" spans="1:9" ht="13.5" customHeight="1">
      <c r="A800" s="9">
        <v>39124.55233796296</v>
      </c>
      <c r="B800" s="10">
        <v>40.49819153421888</v>
      </c>
      <c r="C800" s="10">
        <v>2.9855047282851674</v>
      </c>
      <c r="D800" s="10">
        <v>0.3496155288623511</v>
      </c>
      <c r="E800" s="10">
        <v>0.241552547213988</v>
      </c>
      <c r="F800" s="10">
        <v>0.1059440996552579</v>
      </c>
      <c r="G800" s="10">
        <v>0.016951055944841264</v>
      </c>
      <c r="H800" s="10">
        <f t="shared" si="33"/>
        <v>2.132182498740871</v>
      </c>
      <c r="I800" s="10">
        <f t="shared" si="34"/>
        <v>9.49345280702811</v>
      </c>
    </row>
    <row r="801" spans="1:9" ht="13.5" customHeight="1">
      <c r="A801" s="9">
        <v>39124.552453703705</v>
      </c>
      <c r="B801" s="10">
        <v>27.238228021366805</v>
      </c>
      <c r="C801" s="10">
        <v>2.0743854712499497</v>
      </c>
      <c r="D801" s="10">
        <v>0.2373147832277777</v>
      </c>
      <c r="E801" s="10">
        <v>0.15891614948288685</v>
      </c>
      <c r="F801" s="10">
        <v>0.06992310577247021</v>
      </c>
      <c r="G801" s="10">
        <v>0.027545465910367054</v>
      </c>
      <c r="H801" s="10">
        <f t="shared" si="33"/>
        <v>1.4353893232284385</v>
      </c>
      <c r="I801" s="10">
        <f t="shared" si="34"/>
        <v>6.3910105292714405</v>
      </c>
    </row>
    <row r="802" spans="1:9" ht="13.5" customHeight="1">
      <c r="A802" s="9">
        <v>39124.552569444444</v>
      </c>
      <c r="B802" s="10">
        <v>18.258406134587148</v>
      </c>
      <c r="C802" s="10">
        <v>1.4323642273390869</v>
      </c>
      <c r="D802" s="10">
        <v>0.16951055944841265</v>
      </c>
      <c r="E802" s="10">
        <v>0.12925180157941463</v>
      </c>
      <c r="F802" s="10">
        <v>0.08051751573799601</v>
      </c>
      <c r="G802" s="10">
        <v>0.03178322989657737</v>
      </c>
      <c r="H802" s="10">
        <f t="shared" si="33"/>
        <v>1.0877232329746245</v>
      </c>
      <c r="I802" s="10">
        <f t="shared" si="34"/>
        <v>4.843041899767329</v>
      </c>
    </row>
    <row r="803" spans="1:9" ht="13.5" customHeight="1">
      <c r="A803" s="9">
        <v>39124.55268518518</v>
      </c>
      <c r="B803" s="10">
        <v>15.95941917206805</v>
      </c>
      <c r="C803" s="10">
        <v>1.2056438540768348</v>
      </c>
      <c r="D803" s="10">
        <v>0.1758672054277281</v>
      </c>
      <c r="E803" s="10">
        <v>0.10806298164836306</v>
      </c>
      <c r="F803" s="10">
        <v>0.06780422377936506</v>
      </c>
      <c r="G803" s="10">
        <v>0.012713291958630949</v>
      </c>
      <c r="H803" s="10">
        <f t="shared" si="33"/>
        <v>0.9418335728428272</v>
      </c>
      <c r="I803" s="10">
        <f t="shared" si="34"/>
        <v>4.1934743302405755</v>
      </c>
    </row>
    <row r="804" spans="1:9" ht="13.5" customHeight="1">
      <c r="A804" s="9">
        <v>39124.55280092593</v>
      </c>
      <c r="B804" s="10">
        <v>21.360449372493097</v>
      </c>
      <c r="C804" s="10">
        <v>1.6273013707047614</v>
      </c>
      <c r="D804" s="10">
        <v>0.16103503147599202</v>
      </c>
      <c r="E804" s="10">
        <v>0.0656853417862599</v>
      </c>
      <c r="F804" s="10">
        <v>0.08263639773110117</v>
      </c>
      <c r="G804" s="10">
        <v>0.01906993793794642</v>
      </c>
      <c r="H804" s="10">
        <f t="shared" si="33"/>
        <v>1.1653764028296778</v>
      </c>
      <c r="I804" s="10">
        <f t="shared" si="34"/>
        <v>5.18878936921257</v>
      </c>
    </row>
    <row r="805" spans="1:9" ht="13.5" customHeight="1">
      <c r="A805" s="9">
        <v>39124.55291666667</v>
      </c>
      <c r="B805" s="10">
        <v>28.19384380025723</v>
      </c>
      <c r="C805" s="10">
        <v>1.8879238558566958</v>
      </c>
      <c r="D805" s="10">
        <v>0.21612596329672612</v>
      </c>
      <c r="E805" s="10">
        <v>0.15891614948288685</v>
      </c>
      <c r="F805" s="10">
        <v>0.09323080769662695</v>
      </c>
      <c r="G805" s="10">
        <v>0.008475527972420632</v>
      </c>
      <c r="H805" s="10">
        <f t="shared" si="33"/>
        <v>1.510196876341644</v>
      </c>
      <c r="I805" s="10">
        <f t="shared" si="34"/>
        <v>6.7240880099790505</v>
      </c>
    </row>
    <row r="806" spans="1:9" ht="13.5" customHeight="1">
      <c r="A806" s="9">
        <v>39124.553032407406</v>
      </c>
      <c r="B806" s="10">
        <v>26.125814974986596</v>
      </c>
      <c r="C806" s="10">
        <v>1.9006371478153268</v>
      </c>
      <c r="D806" s="10">
        <v>0.2118881993105158</v>
      </c>
      <c r="E806" s="10">
        <v>0.1462028575242559</v>
      </c>
      <c r="F806" s="10">
        <v>0.09111192570352179</v>
      </c>
      <c r="G806" s="10">
        <v>0.027545465910367054</v>
      </c>
      <c r="H806" s="10">
        <f t="shared" si="33"/>
        <v>1.4326350845636138</v>
      </c>
      <c r="I806" s="10">
        <f t="shared" si="34"/>
        <v>6.378747397574577</v>
      </c>
    </row>
    <row r="807" spans="1:9" ht="13.5" customHeight="1">
      <c r="A807" s="9">
        <v>39124.553148148145</v>
      </c>
      <c r="B807" s="10">
        <v>22.398701549114627</v>
      </c>
      <c r="C807" s="10">
        <v>1.6018747867874994</v>
      </c>
      <c r="D807" s="10">
        <v>0.1313706835725198</v>
      </c>
      <c r="E807" s="10">
        <v>0.11441962762767853</v>
      </c>
      <c r="F807" s="10">
        <v>0.05932869580694442</v>
      </c>
      <c r="G807" s="10">
        <v>0.016951055944841264</v>
      </c>
      <c r="H807" s="10">
        <f t="shared" si="33"/>
        <v>1.1472252358311814</v>
      </c>
      <c r="I807" s="10">
        <f t="shared" si="34"/>
        <v>5.107972062347669</v>
      </c>
    </row>
    <row r="808" spans="1:9" ht="13.5" customHeight="1">
      <c r="A808" s="9">
        <v>39124.55326388889</v>
      </c>
      <c r="B808" s="10">
        <v>23.01741509110133</v>
      </c>
      <c r="C808" s="10">
        <v>1.6145880787461304</v>
      </c>
      <c r="D808" s="10">
        <v>0.19281826137256938</v>
      </c>
      <c r="E808" s="10">
        <v>0.11441962762767853</v>
      </c>
      <c r="F808" s="10">
        <v>0.08687416171731148</v>
      </c>
      <c r="G808" s="10">
        <v>0.01906993793794642</v>
      </c>
      <c r="H808" s="10">
        <f t="shared" si="33"/>
        <v>1.268015595345591</v>
      </c>
      <c r="I808" s="10">
        <f t="shared" si="34"/>
        <v>5.6457860525999966</v>
      </c>
    </row>
    <row r="809" spans="1:9" ht="13.5" customHeight="1">
      <c r="A809" s="9">
        <v>39124.55337962963</v>
      </c>
      <c r="B809" s="10">
        <v>25.54312242688268</v>
      </c>
      <c r="C809" s="10">
        <v>1.648490190635813</v>
      </c>
      <c r="D809" s="10">
        <v>0.15679726748978168</v>
      </c>
      <c r="E809" s="10">
        <v>0.1250140375932043</v>
      </c>
      <c r="F809" s="10">
        <v>0.09323080769662695</v>
      </c>
      <c r="G809" s="10">
        <v>0.02966434790347221</v>
      </c>
      <c r="H809" s="10">
        <f t="shared" si="33"/>
        <v>1.3656088955130652</v>
      </c>
      <c r="I809" s="10">
        <f t="shared" si="34"/>
        <v>6.0803161127469</v>
      </c>
    </row>
    <row r="810" spans="1:9" ht="13.5" customHeight="1">
      <c r="A810" s="9">
        <v>39124.55349537037</v>
      </c>
      <c r="B810" s="10">
        <v>28.91638255990609</v>
      </c>
      <c r="C810" s="10">
        <v>1.8158818680911204</v>
      </c>
      <c r="D810" s="10">
        <v>0.15044062151046622</v>
      </c>
      <c r="E810" s="10">
        <v>0.12925180157941463</v>
      </c>
      <c r="F810" s="10">
        <v>0.07627975175178568</v>
      </c>
      <c r="G810" s="10">
        <v>0.02118881993105158</v>
      </c>
      <c r="H810" s="10">
        <f t="shared" si="33"/>
        <v>1.4355078540859303</v>
      </c>
      <c r="I810" s="10">
        <f t="shared" si="34"/>
        <v>6.391538282924066</v>
      </c>
    </row>
    <row r="811" spans="1:9" ht="13.5" customHeight="1">
      <c r="A811" s="9">
        <v>39124.553611111114</v>
      </c>
      <c r="B811" s="10">
        <v>30.043627780238037</v>
      </c>
      <c r="C811" s="10">
        <v>1.8963993838291164</v>
      </c>
      <c r="D811" s="10">
        <v>0.16527279546220233</v>
      </c>
      <c r="E811" s="10">
        <v>0.12713291958630948</v>
      </c>
      <c r="F811" s="10">
        <v>0.08899304371041664</v>
      </c>
      <c r="G811" s="10">
        <v>0.01906993793794642</v>
      </c>
      <c r="H811" s="10">
        <f t="shared" si="33"/>
        <v>1.5200072138685103</v>
      </c>
      <c r="I811" s="10">
        <f t="shared" si="34"/>
        <v>6.767768124785039</v>
      </c>
    </row>
    <row r="812" spans="1:9" ht="13.5" customHeight="1">
      <c r="A812" s="9">
        <v>39124.55372685185</v>
      </c>
      <c r="B812" s="10">
        <v>29.56052268581006</v>
      </c>
      <c r="C812" s="10">
        <v>1.9536091976429557</v>
      </c>
      <c r="D812" s="10">
        <v>0.2118881993105158</v>
      </c>
      <c r="E812" s="10">
        <v>0.1419650935380456</v>
      </c>
      <c r="F812" s="10">
        <v>0.0656853417862599</v>
      </c>
      <c r="G812" s="10">
        <v>0.03390211188968253</v>
      </c>
      <c r="H812" s="10">
        <f t="shared" si="33"/>
        <v>1.4620451285572706</v>
      </c>
      <c r="I812" s="10">
        <f t="shared" si="34"/>
        <v>6.509694380242</v>
      </c>
    </row>
    <row r="813" spans="1:9" ht="13.5" customHeight="1">
      <c r="A813" s="9">
        <v>39124.55384259259</v>
      </c>
      <c r="B813" s="10">
        <v>27.592081314215367</v>
      </c>
      <c r="C813" s="10">
        <v>1.7374832343462296</v>
      </c>
      <c r="D813" s="10">
        <v>0.17374832343462296</v>
      </c>
      <c r="E813" s="10">
        <v>0.11653850962078369</v>
      </c>
      <c r="F813" s="10">
        <v>0.10806298164836306</v>
      </c>
      <c r="G813" s="10">
        <v>0.01059440996552579</v>
      </c>
      <c r="H813" s="10">
        <f t="shared" si="33"/>
        <v>1.4819070174910651</v>
      </c>
      <c r="I813" s="10">
        <f t="shared" si="34"/>
        <v>6.598128604499427</v>
      </c>
    </row>
    <row r="814" spans="1:9" ht="13.5" customHeight="1">
      <c r="A814" s="9">
        <v>39124.55395833333</v>
      </c>
      <c r="B814" s="10">
        <v>27.325102183084116</v>
      </c>
      <c r="C814" s="10">
        <v>1.7014622404634419</v>
      </c>
      <c r="D814" s="10">
        <v>0.17374832343462296</v>
      </c>
      <c r="E814" s="10">
        <v>0.08687416171731148</v>
      </c>
      <c r="F814" s="10">
        <v>0.08899304371041664</v>
      </c>
      <c r="G814" s="10">
        <v>0.02966434790347221</v>
      </c>
      <c r="H814" s="10">
        <f t="shared" si="33"/>
        <v>1.3917215643768361</v>
      </c>
      <c r="I814" s="10">
        <f t="shared" si="34"/>
        <v>6.19658167147377</v>
      </c>
    </row>
    <row r="815" spans="1:9" ht="13.5" customHeight="1">
      <c r="A815" s="9">
        <v>39124.554074074076</v>
      </c>
      <c r="B815" s="10">
        <v>33.12448219821294</v>
      </c>
      <c r="C815" s="10">
        <v>1.959965843622271</v>
      </c>
      <c r="D815" s="10">
        <v>0.17374832343462296</v>
      </c>
      <c r="E815" s="10">
        <v>0.1250140375932043</v>
      </c>
      <c r="F815" s="10">
        <v>0.08051751573799601</v>
      </c>
      <c r="G815" s="10">
        <v>0.01906993793794642</v>
      </c>
      <c r="H815" s="10">
        <f t="shared" si="33"/>
        <v>1.5954274475438184</v>
      </c>
      <c r="I815" s="10">
        <f t="shared" si="34"/>
        <v>7.103573539900486</v>
      </c>
    </row>
    <row r="816" spans="1:9" ht="13.5" customHeight="1">
      <c r="A816" s="9">
        <v>39124.554189814815</v>
      </c>
      <c r="B816" s="10">
        <v>32.83843312914374</v>
      </c>
      <c r="C816" s="10">
        <v>1.9642036076084814</v>
      </c>
      <c r="D816" s="10">
        <v>0.18434273340014876</v>
      </c>
      <c r="E816" s="10">
        <v>0.12289515560009916</v>
      </c>
      <c r="F816" s="10">
        <v>0.07416086975868053</v>
      </c>
      <c r="G816" s="10">
        <v>0.02118881993105158</v>
      </c>
      <c r="H816" s="10">
        <f t="shared" si="33"/>
        <v>1.5690548075821407</v>
      </c>
      <c r="I816" s="10">
        <f t="shared" si="34"/>
        <v>6.986150470805424</v>
      </c>
    </row>
    <row r="817" spans="1:9" ht="13.5" customHeight="1">
      <c r="A817" s="9">
        <v>39124.55430555555</v>
      </c>
      <c r="B817" s="10">
        <v>22.839429003680497</v>
      </c>
      <c r="C817" s="10">
        <v>1.5255950350357137</v>
      </c>
      <c r="D817" s="10">
        <v>0.14832173951736105</v>
      </c>
      <c r="E817" s="10">
        <v>0.09111192570352179</v>
      </c>
      <c r="F817" s="10">
        <v>0.0656853417862599</v>
      </c>
      <c r="G817" s="10">
        <v>0.016951055944841264</v>
      </c>
      <c r="H817" s="10">
        <f t="shared" si="33"/>
        <v>1.1608557013717615</v>
      </c>
      <c r="I817" s="10">
        <f t="shared" si="34"/>
        <v>5.168661136300642</v>
      </c>
    </row>
    <row r="818" spans="1:9" ht="13.5" customHeight="1">
      <c r="A818" s="9">
        <v>39124.5544212963</v>
      </c>
      <c r="B818" s="10">
        <v>47.04129912892761</v>
      </c>
      <c r="C818" s="10">
        <v>2.6443647273952373</v>
      </c>
      <c r="D818" s="10">
        <v>0.20553155333120032</v>
      </c>
      <c r="E818" s="10">
        <v>0.17798608742083327</v>
      </c>
      <c r="F818" s="10">
        <v>0.10170633566904759</v>
      </c>
      <c r="G818" s="10">
        <v>0.03178322989657737</v>
      </c>
      <c r="H818" s="10">
        <f t="shared" si="33"/>
        <v>2.201380504220094</v>
      </c>
      <c r="I818" s="10">
        <f t="shared" si="34"/>
        <v>9.801554013067186</v>
      </c>
    </row>
    <row r="819" spans="1:9" ht="13.5" customHeight="1">
      <c r="A819" s="9">
        <v>39124.55453703704</v>
      </c>
      <c r="B819" s="10">
        <v>61.7018436392222</v>
      </c>
      <c r="C819" s="10">
        <v>3.4283510648441458</v>
      </c>
      <c r="D819" s="10">
        <v>0.29028683305540665</v>
      </c>
      <c r="E819" s="10">
        <v>0.15255950350357136</v>
      </c>
      <c r="F819" s="10">
        <v>0.08475527972420632</v>
      </c>
      <c r="G819" s="10">
        <v>0.02118881993105158</v>
      </c>
      <c r="H819" s="10">
        <f t="shared" si="33"/>
        <v>2.68566828464927</v>
      </c>
      <c r="I819" s="10">
        <f t="shared" si="34"/>
        <v>11.957824966064782</v>
      </c>
    </row>
    <row r="820" spans="1:9" ht="13.5" customHeight="1">
      <c r="A820" s="9">
        <v>39124.55465277778</v>
      </c>
      <c r="B820" s="10">
        <v>66.80623036061253</v>
      </c>
      <c r="C820" s="10">
        <v>3.583029450340822</v>
      </c>
      <c r="D820" s="10">
        <v>0.27969242308988085</v>
      </c>
      <c r="E820" s="10">
        <v>0.17798608742083327</v>
      </c>
      <c r="F820" s="10">
        <v>0.08687416171731148</v>
      </c>
      <c r="G820" s="10">
        <v>0.03178322989657737</v>
      </c>
      <c r="H820" s="10">
        <f t="shared" si="33"/>
        <v>2.8782801972125056</v>
      </c>
      <c r="I820" s="10">
        <f t="shared" si="34"/>
        <v>12.8154213974539</v>
      </c>
    </row>
    <row r="821" spans="1:9" ht="13.5" customHeight="1">
      <c r="A821" s="9">
        <v>39124.554768518516</v>
      </c>
      <c r="B821" s="10">
        <v>118.87139869519247</v>
      </c>
      <c r="C821" s="10">
        <v>7.945807474144343</v>
      </c>
      <c r="D821" s="10">
        <v>0.6992310577247022</v>
      </c>
      <c r="E821" s="10">
        <v>0.415300870648611</v>
      </c>
      <c r="F821" s="10">
        <v>0.22672037326225192</v>
      </c>
      <c r="G821" s="10">
        <v>0.016951055944841264</v>
      </c>
      <c r="H821" s="10">
        <f t="shared" si="33"/>
        <v>5.631135430502542</v>
      </c>
      <c r="I821" s="10">
        <f t="shared" si="34"/>
        <v>25.07239342365354</v>
      </c>
    </row>
    <row r="822" spans="1:9" ht="13.5" customHeight="1">
      <c r="A822" s="9">
        <v>39124.55488425926</v>
      </c>
      <c r="B822" s="10">
        <v>146.70927032060803</v>
      </c>
      <c r="C822" s="10">
        <v>10.140969219001287</v>
      </c>
      <c r="D822" s="10">
        <v>1.0234200026697913</v>
      </c>
      <c r="E822" s="10">
        <v>0.5826925481039185</v>
      </c>
      <c r="F822" s="10">
        <v>0.23943366522088286</v>
      </c>
      <c r="G822" s="10">
        <v>0.036020993882787684</v>
      </c>
      <c r="H822" s="10">
        <f t="shared" si="33"/>
        <v>6.950714277474174</v>
      </c>
      <c r="I822" s="10">
        <f t="shared" si="34"/>
        <v>30.94776268321533</v>
      </c>
    </row>
    <row r="823" spans="1:9" ht="13.5" customHeight="1">
      <c r="A823" s="9">
        <v>39124.555</v>
      </c>
      <c r="B823" s="10">
        <v>152.58493008748863</v>
      </c>
      <c r="C823" s="10">
        <v>10.579577791574053</v>
      </c>
      <c r="D823" s="10">
        <v>0.9852801267938984</v>
      </c>
      <c r="E823" s="10">
        <v>0.5954058400625494</v>
      </c>
      <c r="F823" s="10">
        <v>0.26486024913814477</v>
      </c>
      <c r="G823" s="10">
        <v>0.050853167834523795</v>
      </c>
      <c r="H823" s="10">
        <f t="shared" si="33"/>
        <v>7.253436545413535</v>
      </c>
      <c r="I823" s="10">
        <f t="shared" si="34"/>
        <v>32.29562083607794</v>
      </c>
    </row>
    <row r="824" spans="1:9" ht="13.5" customHeight="1">
      <c r="A824" s="9">
        <v>39124.55511574074</v>
      </c>
      <c r="B824" s="10">
        <v>148.39801926911284</v>
      </c>
      <c r="C824" s="10">
        <v>9.852801267938984</v>
      </c>
      <c r="D824" s="10">
        <v>0.9640913068628468</v>
      </c>
      <c r="E824" s="10">
        <v>0.6187135419867061</v>
      </c>
      <c r="F824" s="10">
        <v>0.2733357771105654</v>
      </c>
      <c r="G824" s="10">
        <v>0.05509093182073411</v>
      </c>
      <c r="H824" s="10">
        <f t="shared" si="33"/>
        <v>7.0831800268476215</v>
      </c>
      <c r="I824" s="10">
        <f t="shared" si="34"/>
        <v>31.537560855260676</v>
      </c>
    </row>
    <row r="825" spans="1:9" ht="13.5" customHeight="1">
      <c r="A825" s="9">
        <v>39124.555231481485</v>
      </c>
      <c r="B825" s="10">
        <v>140.4903516708444</v>
      </c>
      <c r="C825" s="10">
        <v>9.448094807255899</v>
      </c>
      <c r="D825" s="10">
        <v>0.9047626110559025</v>
      </c>
      <c r="E825" s="10">
        <v>0.4894617404072915</v>
      </c>
      <c r="F825" s="10">
        <v>0.25850360315882925</v>
      </c>
      <c r="G825" s="10">
        <v>0.04873428584141863</v>
      </c>
      <c r="H825" s="10">
        <f t="shared" si="33"/>
        <v>6.652081677469276</v>
      </c>
      <c r="I825" s="10">
        <f t="shared" si="34"/>
        <v>29.618113604648748</v>
      </c>
    </row>
    <row r="826" spans="1:9" ht="13.5" customHeight="1">
      <c r="A826" s="9">
        <v>39124.555347222224</v>
      </c>
      <c r="B826" s="10">
        <v>139.07917626343635</v>
      </c>
      <c r="C826" s="10">
        <v>9.289178657773013</v>
      </c>
      <c r="D826" s="10">
        <v>0.7988185114006445</v>
      </c>
      <c r="E826" s="10">
        <v>0.48522397642108117</v>
      </c>
      <c r="F826" s="10">
        <v>0.2373147832277777</v>
      </c>
      <c r="G826" s="10">
        <v>0.04237763986210316</v>
      </c>
      <c r="H826" s="10">
        <f t="shared" si="33"/>
        <v>6.496377346906619</v>
      </c>
      <c r="I826" s="10">
        <f t="shared" si="34"/>
        <v>28.924846628243394</v>
      </c>
    </row>
    <row r="827" spans="1:9" ht="13.5" customHeight="1">
      <c r="A827" s="9">
        <v>39124.55546296296</v>
      </c>
      <c r="B827" s="10">
        <v>117.894594096371</v>
      </c>
      <c r="C827" s="10">
        <v>7.44787020576463</v>
      </c>
      <c r="D827" s="10">
        <v>0.6674478278281247</v>
      </c>
      <c r="E827" s="10">
        <v>0.33054559092440466</v>
      </c>
      <c r="F827" s="10">
        <v>0.20129378934499</v>
      </c>
      <c r="G827" s="10">
        <v>0.036020993882787684</v>
      </c>
      <c r="H827" s="10">
        <f t="shared" si="33"/>
        <v>5.404950492817277</v>
      </c>
      <c r="I827" s="10">
        <f t="shared" si="34"/>
        <v>24.06531451139172</v>
      </c>
    </row>
    <row r="828" spans="1:9" ht="13.5" customHeight="1">
      <c r="A828" s="9">
        <v>39124.5555787037</v>
      </c>
      <c r="B828" s="10">
        <v>102.5305807643655</v>
      </c>
      <c r="C828" s="10">
        <v>6.237988587701585</v>
      </c>
      <c r="D828" s="10">
        <v>0.4640351564900296</v>
      </c>
      <c r="E828" s="10">
        <v>0.3326644729175098</v>
      </c>
      <c r="F828" s="10">
        <v>0.15679726748978168</v>
      </c>
      <c r="G828" s="10">
        <v>0.02966434790347221</v>
      </c>
      <c r="H828" s="10">
        <f t="shared" si="33"/>
        <v>4.618070346659444</v>
      </c>
      <c r="I828" s="10">
        <f t="shared" si="34"/>
        <v>20.561763789655565</v>
      </c>
    </row>
    <row r="829" spans="1:9" ht="13.5" customHeight="1">
      <c r="A829" s="9">
        <v>39124.55569444445</v>
      </c>
      <c r="B829" s="10">
        <v>112.47025619402179</v>
      </c>
      <c r="C829" s="10">
        <v>6.784660141922716</v>
      </c>
      <c r="D829" s="10">
        <v>0.5742170201314978</v>
      </c>
      <c r="E829" s="10">
        <v>0.3580910568347717</v>
      </c>
      <c r="F829" s="10">
        <v>0.20976931731741064</v>
      </c>
      <c r="G829" s="10">
        <v>0.027545465910367054</v>
      </c>
      <c r="H829" s="10">
        <f t="shared" si="33"/>
        <v>5.187891023003772</v>
      </c>
      <c r="I829" s="10">
        <f t="shared" si="34"/>
        <v>23.098866360630733</v>
      </c>
    </row>
    <row r="830" spans="1:9" ht="13.5" customHeight="1">
      <c r="A830" s="9">
        <v>39124.555810185186</v>
      </c>
      <c r="B830" s="10">
        <v>112.1842071249526</v>
      </c>
      <c r="C830" s="10">
        <v>6.399023619177577</v>
      </c>
      <c r="D830" s="10">
        <v>0.5339582622624998</v>
      </c>
      <c r="E830" s="10">
        <v>0.3178322989657737</v>
      </c>
      <c r="F830" s="10">
        <v>0.14408397553115074</v>
      </c>
      <c r="G830" s="10">
        <v>0.03813987587589284</v>
      </c>
      <c r="H830" s="10">
        <f t="shared" si="33"/>
        <v>4.898654330891219</v>
      </c>
      <c r="I830" s="10">
        <f t="shared" si="34"/>
        <v>21.811052166370644</v>
      </c>
    </row>
    <row r="831" spans="1:9" ht="13.5" customHeight="1">
      <c r="A831" s="9">
        <v>39124.555925925924</v>
      </c>
      <c r="B831" s="10">
        <v>117.23350291452218</v>
      </c>
      <c r="C831" s="10">
        <v>6.358764861308579</v>
      </c>
      <c r="D831" s="10">
        <v>0.5170072063176585</v>
      </c>
      <c r="E831" s="10">
        <v>0.3263078269381943</v>
      </c>
      <c r="F831" s="10">
        <v>0.16527279546220233</v>
      </c>
      <c r="G831" s="10">
        <v>0.02966434790347221</v>
      </c>
      <c r="H831" s="10">
        <f t="shared" si="33"/>
        <v>5.114061344004614</v>
      </c>
      <c r="I831" s="10">
        <f t="shared" si="34"/>
        <v>22.770142823245706</v>
      </c>
    </row>
    <row r="832" spans="1:9" ht="13.5" customHeight="1">
      <c r="A832" s="9">
        <v>39124.55604166666</v>
      </c>
      <c r="B832" s="10">
        <v>103.53069306511112</v>
      </c>
      <c r="C832" s="10">
        <v>5.252708460907686</v>
      </c>
      <c r="D832" s="10">
        <v>0.45555962851760895</v>
      </c>
      <c r="E832" s="10">
        <v>0.2500280751864086</v>
      </c>
      <c r="F832" s="10">
        <v>0.11653850962078369</v>
      </c>
      <c r="G832" s="10">
        <v>0.027545465910367054</v>
      </c>
      <c r="H832" s="10">
        <f t="shared" si="33"/>
        <v>4.361188068652819</v>
      </c>
      <c r="I832" s="10">
        <f t="shared" si="34"/>
        <v>19.41800626202465</v>
      </c>
    </row>
    <row r="833" spans="1:9" ht="13.5" customHeight="1">
      <c r="A833" s="9">
        <v>39124.55615740741</v>
      </c>
      <c r="B833" s="10">
        <v>92.17560446406058</v>
      </c>
      <c r="C833" s="10">
        <v>4.775960012459026</v>
      </c>
      <c r="D833" s="10">
        <v>0.3813987587589284</v>
      </c>
      <c r="E833" s="10">
        <v>0.23307701924156737</v>
      </c>
      <c r="F833" s="10">
        <v>0.13348956556562494</v>
      </c>
      <c r="G833" s="10">
        <v>0.03813987587589284</v>
      </c>
      <c r="H833" s="10">
        <f t="shared" si="33"/>
        <v>3.985449600274564</v>
      </c>
      <c r="I833" s="10">
        <f t="shared" si="34"/>
        <v>17.745046550817726</v>
      </c>
    </row>
    <row r="834" spans="1:9" ht="13.5" customHeight="1">
      <c r="A834" s="9">
        <v>39124.55627314815</v>
      </c>
      <c r="B834" s="10">
        <v>66.2616776883845</v>
      </c>
      <c r="C834" s="10">
        <v>3.4029244809268837</v>
      </c>
      <c r="D834" s="10">
        <v>0.2839301870760912</v>
      </c>
      <c r="E834" s="10">
        <v>0.15891614948288685</v>
      </c>
      <c r="F834" s="10">
        <v>0.12289515560009916</v>
      </c>
      <c r="G834" s="10">
        <v>0.03813987587589284</v>
      </c>
      <c r="H834" s="10">
        <f t="shared" si="33"/>
        <v>2.941166616454082</v>
      </c>
      <c r="I834" s="10">
        <f t="shared" si="34"/>
        <v>13.095420531498684</v>
      </c>
    </row>
    <row r="835" spans="1:9" ht="13.5" customHeight="1">
      <c r="A835" s="9">
        <v>39124.55638888889</v>
      </c>
      <c r="B835" s="10">
        <v>73.50401634081793</v>
      </c>
      <c r="C835" s="10">
        <v>4.059777898789482</v>
      </c>
      <c r="D835" s="10">
        <v>0.3263078269381943</v>
      </c>
      <c r="E835" s="10">
        <v>0.19281826137256938</v>
      </c>
      <c r="F835" s="10">
        <v>0.0953496896897321</v>
      </c>
      <c r="G835" s="10">
        <v>0.03390211188968253</v>
      </c>
      <c r="H835" s="10">
        <f t="shared" si="33"/>
        <v>3.181738198683928</v>
      </c>
      <c r="I835" s="10">
        <f t="shared" si="34"/>
        <v>14.166555372892338</v>
      </c>
    </row>
    <row r="836" spans="1:9" ht="13.5" customHeight="1">
      <c r="A836" s="9">
        <v>39124.55650462963</v>
      </c>
      <c r="B836" s="10">
        <v>134.85412556918467</v>
      </c>
      <c r="C836" s="10">
        <v>7.5728842433578345</v>
      </c>
      <c r="D836" s="10">
        <v>0.5615037281728669</v>
      </c>
      <c r="E836" s="10">
        <v>0.362328820820982</v>
      </c>
      <c r="F836" s="10">
        <v>0.16527279546220233</v>
      </c>
      <c r="G836" s="10">
        <v>0.023307701924156737</v>
      </c>
      <c r="H836" s="10">
        <f t="shared" si="33"/>
        <v>5.817202814042674</v>
      </c>
      <c r="I836" s="10">
        <f t="shared" si="34"/>
        <v>25.900850615103423</v>
      </c>
    </row>
    <row r="837" spans="1:9" ht="13.5" customHeight="1">
      <c r="A837" s="9">
        <v>39124.55662037037</v>
      </c>
      <c r="B837" s="10">
        <v>227.26704481647303</v>
      </c>
      <c r="C837" s="10">
        <v>13.270557922817604</v>
      </c>
      <c r="D837" s="10">
        <v>1.0785109344905255</v>
      </c>
      <c r="E837" s="10">
        <v>0.6399023619177577</v>
      </c>
      <c r="F837" s="10">
        <v>0.281811305082986</v>
      </c>
      <c r="G837" s="10">
        <v>0.046615403848313475</v>
      </c>
      <c r="H837" s="10">
        <f t="shared" si="33"/>
        <v>9.922789986965126</v>
      </c>
      <c r="I837" s="10">
        <f t="shared" si="34"/>
        <v>44.18080465013376</v>
      </c>
    </row>
    <row r="838" spans="1:9" ht="13.5" customHeight="1">
      <c r="A838" s="9">
        <v>39124.55673611111</v>
      </c>
      <c r="B838" s="10">
        <v>235.7997826027075</v>
      </c>
      <c r="C838" s="10">
        <v>14.215579291742506</v>
      </c>
      <c r="D838" s="10">
        <v>1.1971683261044144</v>
      </c>
      <c r="E838" s="10">
        <v>0.6886366477591763</v>
      </c>
      <c r="F838" s="10">
        <v>0.3030001250140376</v>
      </c>
      <c r="G838" s="10">
        <v>0.04449652185520832</v>
      </c>
      <c r="H838" s="10">
        <f aca="true" t="shared" si="35" ref="H838:H901">PI()/6*(B838*B$5^3+C838*C$5^3+D838*D$5^3+E838*E$5^3+F838*F$5^3)</f>
        <v>10.41316204587068</v>
      </c>
      <c r="I838" s="10">
        <f aca="true" t="shared" si="36" ref="I838:I901">H838*$M$6</f>
        <v>46.36416559688865</v>
      </c>
    </row>
    <row r="839" spans="1:9" ht="13.5" customHeight="1">
      <c r="A839" s="9">
        <v>39124.55685185185</v>
      </c>
      <c r="B839" s="10">
        <v>216.03061360703637</v>
      </c>
      <c r="C839" s="10">
        <v>13.2684390408245</v>
      </c>
      <c r="D839" s="10">
        <v>1.0954619904353666</v>
      </c>
      <c r="E839" s="10">
        <v>0.6208324239798113</v>
      </c>
      <c r="F839" s="10">
        <v>0.23307701924156737</v>
      </c>
      <c r="G839" s="10">
        <v>0.046615403848313475</v>
      </c>
      <c r="H839" s="10">
        <f t="shared" si="35"/>
        <v>9.423062494241211</v>
      </c>
      <c r="I839" s="10">
        <f t="shared" si="36"/>
        <v>41.95578902818275</v>
      </c>
    </row>
    <row r="840" spans="1:9" ht="13.5" customHeight="1">
      <c r="A840" s="9">
        <v>39124.556967592594</v>
      </c>
      <c r="B840" s="10">
        <v>191.70796720818228</v>
      </c>
      <c r="C840" s="10">
        <v>11.32966201713328</v>
      </c>
      <c r="D840" s="10">
        <v>0.832720623290327</v>
      </c>
      <c r="E840" s="10">
        <v>0.548790436214236</v>
      </c>
      <c r="F840" s="10">
        <v>0.23095813724846223</v>
      </c>
      <c r="G840" s="10">
        <v>0.02966434790347221</v>
      </c>
      <c r="H840" s="10">
        <f t="shared" si="35"/>
        <v>8.34997985011713</v>
      </c>
      <c r="I840" s="10">
        <f t="shared" si="36"/>
        <v>37.17793373387805</v>
      </c>
    </row>
    <row r="841" spans="1:9" ht="13.5" customHeight="1">
      <c r="A841" s="9">
        <v>39124.55708333333</v>
      </c>
      <c r="B841" s="10">
        <v>172.4897075307185</v>
      </c>
      <c r="C841" s="10">
        <v>10.19182238683581</v>
      </c>
      <c r="D841" s="10">
        <v>0.8623849711937993</v>
      </c>
      <c r="E841" s="10">
        <v>0.4640351564900296</v>
      </c>
      <c r="F841" s="10">
        <v>0.21400708130362095</v>
      </c>
      <c r="G841" s="10">
        <v>0.025426583917261898</v>
      </c>
      <c r="H841" s="10">
        <f t="shared" si="35"/>
        <v>7.54163277920569</v>
      </c>
      <c r="I841" s="10">
        <f t="shared" si="36"/>
        <v>33.57880243347157</v>
      </c>
    </row>
    <row r="842" spans="1:9" ht="13.5" customHeight="1">
      <c r="A842" s="9">
        <v>39124.55719907407</v>
      </c>
      <c r="B842" s="10">
        <v>123.53505796201692</v>
      </c>
      <c r="C842" s="10">
        <v>7.469059025695682</v>
      </c>
      <c r="D842" s="10">
        <v>0.6250701879660217</v>
      </c>
      <c r="E842" s="10">
        <v>0.34114000088993046</v>
      </c>
      <c r="F842" s="10">
        <v>0.13348956556562494</v>
      </c>
      <c r="G842" s="10">
        <v>0.036020993882787684</v>
      </c>
      <c r="H842" s="10">
        <f t="shared" si="35"/>
        <v>5.36673790049072</v>
      </c>
      <c r="I842" s="10">
        <f t="shared" si="36"/>
        <v>23.895174552874753</v>
      </c>
    </row>
    <row r="843" spans="1:9" ht="13.5" customHeight="1">
      <c r="A843" s="9">
        <v>39124.55731481482</v>
      </c>
      <c r="B843" s="10">
        <v>109.029191837219</v>
      </c>
      <c r="C843" s="10">
        <v>6.589722998557042</v>
      </c>
      <c r="D843" s="10">
        <v>0.5996436040487597</v>
      </c>
      <c r="E843" s="10">
        <v>0.3030001250140376</v>
      </c>
      <c r="F843" s="10">
        <v>0.17798608742083327</v>
      </c>
      <c r="G843" s="10">
        <v>0.036020993882787684</v>
      </c>
      <c r="H843" s="10">
        <f t="shared" si="35"/>
        <v>4.934732916565721</v>
      </c>
      <c r="I843" s="10">
        <f t="shared" si="36"/>
        <v>21.97169055011475</v>
      </c>
    </row>
    <row r="844" spans="1:9" ht="13.5" customHeight="1">
      <c r="A844" s="9">
        <v>39124.55743055556</v>
      </c>
      <c r="B844" s="10">
        <v>143.3656745354881</v>
      </c>
      <c r="C844" s="10">
        <v>8.125912443558281</v>
      </c>
      <c r="D844" s="10">
        <v>0.6928744117453867</v>
      </c>
      <c r="E844" s="10">
        <v>0.3919931687244542</v>
      </c>
      <c r="F844" s="10">
        <v>0.1758672054277281</v>
      </c>
      <c r="G844" s="10">
        <v>0.025426583917261898</v>
      </c>
      <c r="H844" s="10">
        <f t="shared" si="35"/>
        <v>6.222622167640094</v>
      </c>
      <c r="I844" s="10">
        <f t="shared" si="36"/>
        <v>27.705963218131455</v>
      </c>
    </row>
    <row r="845" spans="1:9" ht="13.5" customHeight="1">
      <c r="A845" s="9">
        <v>39124.557546296295</v>
      </c>
      <c r="B845" s="10">
        <v>155.07885419337342</v>
      </c>
      <c r="C845" s="10">
        <v>9.210780024028121</v>
      </c>
      <c r="D845" s="10">
        <v>0.8496716792351684</v>
      </c>
      <c r="E845" s="10">
        <v>0.483105094427976</v>
      </c>
      <c r="F845" s="10">
        <v>0.2076504353243055</v>
      </c>
      <c r="G845" s="10">
        <v>0.027545465910367054</v>
      </c>
      <c r="H845" s="10">
        <f t="shared" si="35"/>
        <v>6.895468127879162</v>
      </c>
      <c r="I845" s="10">
        <f t="shared" si="36"/>
        <v>30.701781528103147</v>
      </c>
    </row>
    <row r="846" spans="1:9" ht="13.5" customHeight="1">
      <c r="A846" s="9">
        <v>39124.557662037034</v>
      </c>
      <c r="B846" s="10">
        <v>221.88296567199282</v>
      </c>
      <c r="C846" s="10">
        <v>13.698572085424846</v>
      </c>
      <c r="D846" s="10">
        <v>1.1844550341457833</v>
      </c>
      <c r="E846" s="10">
        <v>0.6674478278281247</v>
      </c>
      <c r="F846" s="10">
        <v>0.31147565298645824</v>
      </c>
      <c r="G846" s="10">
        <v>0.05297204982762895</v>
      </c>
      <c r="H846" s="10">
        <f t="shared" si="35"/>
        <v>9.942414604584403</v>
      </c>
      <c r="I846" s="10">
        <f t="shared" si="36"/>
        <v>44.268182433852836</v>
      </c>
    </row>
    <row r="847" spans="1:9" ht="13.5" customHeight="1">
      <c r="A847" s="9">
        <v>39124.55777777778</v>
      </c>
      <c r="B847" s="10">
        <v>189.4979732893736</v>
      </c>
      <c r="C847" s="10">
        <v>11.441962762767853</v>
      </c>
      <c r="D847" s="10">
        <v>0.9153570210214282</v>
      </c>
      <c r="E847" s="10">
        <v>0.5572659641866565</v>
      </c>
      <c r="F847" s="10">
        <v>0.23095813724846223</v>
      </c>
      <c r="G847" s="10">
        <v>0.04237763986210316</v>
      </c>
      <c r="H847" s="10">
        <f t="shared" si="35"/>
        <v>8.32218331877102</v>
      </c>
      <c r="I847" s="10">
        <f t="shared" si="36"/>
        <v>37.05417084834212</v>
      </c>
    </row>
    <row r="848" spans="1:9" ht="13.5" customHeight="1">
      <c r="A848" s="9">
        <v>39124.55789351852</v>
      </c>
      <c r="B848" s="10">
        <v>185.07586656976312</v>
      </c>
      <c r="C848" s="10">
        <v>10.844438040712198</v>
      </c>
      <c r="D848" s="10">
        <v>0.925951430986954</v>
      </c>
      <c r="E848" s="10">
        <v>0.48522397642108117</v>
      </c>
      <c r="F848" s="10">
        <v>0.2373147832277777</v>
      </c>
      <c r="G848" s="10">
        <v>0.027545465910367054</v>
      </c>
      <c r="H848" s="10">
        <f t="shared" si="35"/>
        <v>8.097424602683056</v>
      </c>
      <c r="I848" s="10">
        <f t="shared" si="36"/>
        <v>36.05344212769585</v>
      </c>
    </row>
    <row r="849" spans="1:9" ht="13.5" customHeight="1">
      <c r="A849" s="9">
        <v>39124.55800925926</v>
      </c>
      <c r="B849" s="10">
        <v>111.81764054014539</v>
      </c>
      <c r="C849" s="10">
        <v>6.8333944277641345</v>
      </c>
      <c r="D849" s="10">
        <v>0.5657414921590772</v>
      </c>
      <c r="E849" s="10">
        <v>0.3263078269381943</v>
      </c>
      <c r="F849" s="10">
        <v>0.16951055944841265</v>
      </c>
      <c r="G849" s="10">
        <v>0.03390211188968253</v>
      </c>
      <c r="H849" s="10">
        <f t="shared" si="35"/>
        <v>5.026538422252315</v>
      </c>
      <c r="I849" s="10">
        <f t="shared" si="36"/>
        <v>22.380450699011813</v>
      </c>
    </row>
    <row r="850" spans="1:9" ht="13.5" customHeight="1">
      <c r="A850" s="9">
        <v>39124.558125</v>
      </c>
      <c r="B850" s="10">
        <v>214.9796481384562</v>
      </c>
      <c r="C850" s="10">
        <v>12.903991338010412</v>
      </c>
      <c r="D850" s="10">
        <v>1.0657976425318945</v>
      </c>
      <c r="E850" s="10">
        <v>0.6632100638419145</v>
      </c>
      <c r="F850" s="10">
        <v>0.2924057150485118</v>
      </c>
      <c r="G850" s="10">
        <v>0.06780422377936506</v>
      </c>
      <c r="H850" s="10">
        <f t="shared" si="35"/>
        <v>9.553902664947381</v>
      </c>
      <c r="I850" s="10">
        <f t="shared" si="36"/>
        <v>42.53834937965175</v>
      </c>
    </row>
    <row r="851" spans="1:9" ht="13.5" customHeight="1">
      <c r="A851" s="9">
        <v>39124.55824074074</v>
      </c>
      <c r="B851" s="10">
        <v>221.7494761064272</v>
      </c>
      <c r="C851" s="10">
        <v>13.497278296079857</v>
      </c>
      <c r="D851" s="10">
        <v>1.1166508103664183</v>
      </c>
      <c r="E851" s="10">
        <v>0.6060002500280752</v>
      </c>
      <c r="F851" s="10">
        <v>0.2373147832277777</v>
      </c>
      <c r="G851" s="10">
        <v>0.03813987587589284</v>
      </c>
      <c r="H851" s="10">
        <f t="shared" si="35"/>
        <v>9.630550919025115</v>
      </c>
      <c r="I851" s="10">
        <f t="shared" si="36"/>
        <v>42.879622503907186</v>
      </c>
    </row>
    <row r="852" spans="1:9" ht="13.5" customHeight="1">
      <c r="A852" s="9">
        <v>39124.55835648148</v>
      </c>
      <c r="B852" s="10">
        <v>288.16159441632215</v>
      </c>
      <c r="C852" s="10">
        <v>17.89819619575927</v>
      </c>
      <c r="D852" s="10">
        <v>1.4175320533873508</v>
      </c>
      <c r="E852" s="10">
        <v>0.8030562753868549</v>
      </c>
      <c r="F852" s="10">
        <v>0.34537776487614075</v>
      </c>
      <c r="G852" s="10">
        <v>0.06992310577247021</v>
      </c>
      <c r="H852" s="10">
        <f t="shared" si="35"/>
        <v>12.668703362645774</v>
      </c>
      <c r="I852" s="10">
        <f t="shared" si="36"/>
        <v>56.40686834759195</v>
      </c>
    </row>
    <row r="853" spans="1:9" ht="13.5" customHeight="1">
      <c r="A853" s="9">
        <v>39124.55847222222</v>
      </c>
      <c r="B853" s="10">
        <v>326.4964074355807</v>
      </c>
      <c r="C853" s="10">
        <v>20.595532972982134</v>
      </c>
      <c r="D853" s="10">
        <v>1.6908678304979161</v>
      </c>
      <c r="E853" s="10">
        <v>0.8708604991662199</v>
      </c>
      <c r="F853" s="10">
        <v>0.3729232307865078</v>
      </c>
      <c r="G853" s="10">
        <v>0.05297204982762895</v>
      </c>
      <c r="H853" s="10">
        <f t="shared" si="35"/>
        <v>14.328223081946966</v>
      </c>
      <c r="I853" s="10">
        <f t="shared" si="36"/>
        <v>63.795810029095314</v>
      </c>
    </row>
    <row r="854" spans="1:9" ht="13.5" customHeight="1">
      <c r="A854" s="9">
        <v>39124.558587962965</v>
      </c>
      <c r="B854" s="10">
        <v>452.06559211097857</v>
      </c>
      <c r="C854" s="10">
        <v>29.696131133368787</v>
      </c>
      <c r="D854" s="10">
        <v>2.3265324284294633</v>
      </c>
      <c r="E854" s="10">
        <v>1.2967557797803566</v>
      </c>
      <c r="F854" s="10">
        <v>0.5403149082418153</v>
      </c>
      <c r="G854" s="10">
        <v>0.07204198776557537</v>
      </c>
      <c r="H854" s="10">
        <f t="shared" si="35"/>
        <v>20.096663832942475</v>
      </c>
      <c r="I854" s="10">
        <f t="shared" si="36"/>
        <v>89.47954961144944</v>
      </c>
    </row>
    <row r="855" spans="1:9" ht="13.5" customHeight="1">
      <c r="A855" s="9">
        <v>39124.558703703704</v>
      </c>
      <c r="B855" s="10">
        <v>524.9572515557891</v>
      </c>
      <c r="C855" s="10">
        <v>36.37484717563625</v>
      </c>
      <c r="D855" s="10">
        <v>3.055427834057638</v>
      </c>
      <c r="E855" s="10">
        <v>1.7523154082979657</v>
      </c>
      <c r="F855" s="10">
        <v>0.6144757780004958</v>
      </c>
      <c r="G855" s="10">
        <v>0.07839863374489084</v>
      </c>
      <c r="H855" s="10">
        <f t="shared" si="35"/>
        <v>23.75822210600815</v>
      </c>
      <c r="I855" s="10">
        <f t="shared" si="36"/>
        <v>105.78248366426145</v>
      </c>
    </row>
    <row r="856" spans="1:9" ht="13.5" customHeight="1">
      <c r="A856" s="9">
        <v>39124.55881944444</v>
      </c>
      <c r="B856" s="10">
        <v>528.4322180244816</v>
      </c>
      <c r="C856" s="10">
        <v>37.72457500524423</v>
      </c>
      <c r="D856" s="10">
        <v>3.1041621198990565</v>
      </c>
      <c r="E856" s="10">
        <v>1.8540217439670132</v>
      </c>
      <c r="F856" s="10">
        <v>0.737370933600595</v>
      </c>
      <c r="G856" s="10">
        <v>0.057209813813839265</v>
      </c>
      <c r="H856" s="10">
        <f t="shared" si="35"/>
        <v>24.467428653048472</v>
      </c>
      <c r="I856" s="10">
        <f t="shared" si="36"/>
        <v>108.94019595612137</v>
      </c>
    </row>
    <row r="857" spans="1:9" ht="13.5" customHeight="1">
      <c r="A857" s="9">
        <v>39124.55893518519</v>
      </c>
      <c r="B857" s="10">
        <v>452.26688590032353</v>
      </c>
      <c r="C857" s="10">
        <v>30.05845995418977</v>
      </c>
      <c r="D857" s="10">
        <v>2.4896863418985604</v>
      </c>
      <c r="E857" s="10">
        <v>1.3603222395735115</v>
      </c>
      <c r="F857" s="10">
        <v>0.5848114300970236</v>
      </c>
      <c r="G857" s="10">
        <v>0.08263639773110117</v>
      </c>
      <c r="H857" s="10">
        <f t="shared" si="35"/>
        <v>20.36341439181423</v>
      </c>
      <c r="I857" s="10">
        <f t="shared" si="36"/>
        <v>90.66724524416045</v>
      </c>
    </row>
    <row r="858" spans="1:9" ht="13.5" customHeight="1">
      <c r="A858" s="9">
        <v>39124.55905092593</v>
      </c>
      <c r="B858" s="10">
        <v>392.71358860211</v>
      </c>
      <c r="C858" s="10">
        <v>25.02611522056502</v>
      </c>
      <c r="D858" s="10">
        <v>1.985392427539533</v>
      </c>
      <c r="E858" s="10">
        <v>1.1060564004008924</v>
      </c>
      <c r="F858" s="10">
        <v>0.47674844844866054</v>
      </c>
      <c r="G858" s="10">
        <v>0.06144757780004958</v>
      </c>
      <c r="H858" s="10">
        <f t="shared" si="35"/>
        <v>17.37427016543551</v>
      </c>
      <c r="I858" s="10">
        <f t="shared" si="36"/>
        <v>77.3582064244137</v>
      </c>
    </row>
    <row r="859" spans="1:9" ht="13.5" customHeight="1">
      <c r="A859" s="9">
        <v>39124.559166666666</v>
      </c>
      <c r="B859" s="10">
        <v>317.08433362220757</v>
      </c>
      <c r="C859" s="10">
        <v>19.584826262270976</v>
      </c>
      <c r="D859" s="10">
        <v>1.597637022801289</v>
      </c>
      <c r="E859" s="10">
        <v>0.9937556547663191</v>
      </c>
      <c r="F859" s="10">
        <v>0.3941120507175594</v>
      </c>
      <c r="G859" s="10">
        <v>0.05297204982762895</v>
      </c>
      <c r="H859" s="10">
        <f t="shared" si="35"/>
        <v>14.05437249259002</v>
      </c>
      <c r="I859" s="10">
        <f t="shared" si="36"/>
        <v>62.5765018095727</v>
      </c>
    </row>
    <row r="860" spans="1:9" ht="13.5" customHeight="1">
      <c r="A860" s="9">
        <v>39124.559282407405</v>
      </c>
      <c r="B860" s="10">
        <v>282.6228368863453</v>
      </c>
      <c r="C860" s="10">
        <v>16.89596501302053</v>
      </c>
      <c r="D860" s="10">
        <v>1.4683852212218744</v>
      </c>
      <c r="E860" s="10">
        <v>0.8348395052834322</v>
      </c>
      <c r="F860" s="10">
        <v>0.3708043487934026</v>
      </c>
      <c r="G860" s="10">
        <v>0.04873428584141863</v>
      </c>
      <c r="H860" s="10">
        <f t="shared" si="35"/>
        <v>12.503942302900468</v>
      </c>
      <c r="I860" s="10">
        <f t="shared" si="36"/>
        <v>55.67327666580501</v>
      </c>
    </row>
    <row r="861" spans="1:9" ht="13.5" customHeight="1">
      <c r="A861" s="9">
        <v>39124.55939814815</v>
      </c>
      <c r="B861" s="10">
        <v>271.44785325470866</v>
      </c>
      <c r="C861" s="10">
        <v>16.61627258993065</v>
      </c>
      <c r="D861" s="10">
        <v>1.2416648479596226</v>
      </c>
      <c r="E861" s="10">
        <v>0.7458464615730156</v>
      </c>
      <c r="F861" s="10">
        <v>0.3284267089312995</v>
      </c>
      <c r="G861" s="10">
        <v>0.040258757868998005</v>
      </c>
      <c r="H861" s="10">
        <f t="shared" si="35"/>
        <v>11.885357941644513</v>
      </c>
      <c r="I861" s="10">
        <f t="shared" si="36"/>
        <v>52.91905584079733</v>
      </c>
    </row>
    <row r="862" spans="1:9" ht="13.5" customHeight="1">
      <c r="A862" s="9">
        <v>39124.55951388889</v>
      </c>
      <c r="B862" s="10">
        <v>111.51887817911756</v>
      </c>
      <c r="C862" s="10">
        <v>6.390548091205156</v>
      </c>
      <c r="D862" s="10">
        <v>0.5826925481039185</v>
      </c>
      <c r="E862" s="10">
        <v>0.35597217484166654</v>
      </c>
      <c r="F862" s="10">
        <v>0.14832173951736105</v>
      </c>
      <c r="G862" s="10">
        <v>0.04449652185520832</v>
      </c>
      <c r="H862" s="10">
        <f t="shared" si="35"/>
        <v>4.928530540868168</v>
      </c>
      <c r="I862" s="10">
        <f t="shared" si="36"/>
        <v>21.944074733452272</v>
      </c>
    </row>
    <row r="863" spans="1:9" ht="13.5" customHeight="1">
      <c r="A863" s="9">
        <v>39124.55962962963</v>
      </c>
      <c r="B863" s="10">
        <v>64.97763520056277</v>
      </c>
      <c r="C863" s="10">
        <v>3.741945599823709</v>
      </c>
      <c r="D863" s="10">
        <v>0.36656658480719234</v>
      </c>
      <c r="E863" s="10">
        <v>0.24367142920709317</v>
      </c>
      <c r="F863" s="10">
        <v>0.1313706835725198</v>
      </c>
      <c r="G863" s="10">
        <v>0.023307701924156737</v>
      </c>
      <c r="H863" s="10">
        <f t="shared" si="35"/>
        <v>3.0426635302078826</v>
      </c>
      <c r="I863" s="10">
        <f t="shared" si="36"/>
        <v>13.54733126678974</v>
      </c>
    </row>
    <row r="864" spans="1:9" ht="13.5" customHeight="1">
      <c r="A864" s="9">
        <v>39124.559745370374</v>
      </c>
      <c r="B864" s="10">
        <v>84.43532854324744</v>
      </c>
      <c r="C864" s="10">
        <v>4.710274670672766</v>
      </c>
      <c r="D864" s="10">
        <v>0.44284633655897804</v>
      </c>
      <c r="E864" s="10">
        <v>0.25850360315882925</v>
      </c>
      <c r="F864" s="10">
        <v>0.1356084475587301</v>
      </c>
      <c r="G864" s="10">
        <v>0.016951055944841264</v>
      </c>
      <c r="H864" s="10">
        <f t="shared" si="35"/>
        <v>3.7823191616787493</v>
      </c>
      <c r="I864" s="10">
        <f t="shared" si="36"/>
        <v>16.84061682511691</v>
      </c>
    </row>
    <row r="865" spans="1:9" ht="13.5" customHeight="1">
      <c r="A865" s="9">
        <v>39124.55986111111</v>
      </c>
      <c r="B865" s="10">
        <v>99.9476636147703</v>
      </c>
      <c r="C865" s="10">
        <v>5.716743617397716</v>
      </c>
      <c r="D865" s="10">
        <v>0.48734285841418634</v>
      </c>
      <c r="E865" s="10">
        <v>0.2966434790347221</v>
      </c>
      <c r="F865" s="10">
        <v>0.16315391346909716</v>
      </c>
      <c r="G865" s="10">
        <v>0.03178322989657737</v>
      </c>
      <c r="H865" s="10">
        <f t="shared" si="35"/>
        <v>4.484724392567035</v>
      </c>
      <c r="I865" s="10">
        <f t="shared" si="36"/>
        <v>19.968046543157207</v>
      </c>
    </row>
    <row r="866" spans="1:9" ht="13.5" customHeight="1">
      <c r="A866" s="9">
        <v>39124.55997685185</v>
      </c>
      <c r="B866" s="10">
        <v>75.9174229309647</v>
      </c>
      <c r="C866" s="10">
        <v>4.271666098099998</v>
      </c>
      <c r="D866" s="10">
        <v>0.3708043487934026</v>
      </c>
      <c r="E866" s="10">
        <v>0.2118881993105158</v>
      </c>
      <c r="F866" s="10">
        <v>0.1716294414415178</v>
      </c>
      <c r="G866" s="10">
        <v>0.027545465910367054</v>
      </c>
      <c r="H866" s="10">
        <f t="shared" si="35"/>
        <v>3.5364184342717118</v>
      </c>
      <c r="I866" s="10">
        <f t="shared" si="36"/>
        <v>15.745754189188153</v>
      </c>
    </row>
    <row r="867" spans="1:9" ht="13.5" customHeight="1">
      <c r="A867" s="9">
        <v>39124.56009259259</v>
      </c>
      <c r="B867" s="10">
        <v>47.12181664466561</v>
      </c>
      <c r="C867" s="10">
        <v>2.790567584919493</v>
      </c>
      <c r="D867" s="10">
        <v>0.2606224851519344</v>
      </c>
      <c r="E867" s="10">
        <v>0.20553155333120032</v>
      </c>
      <c r="F867" s="10">
        <v>0.120776273606994</v>
      </c>
      <c r="G867" s="10">
        <v>0.023307701924156737</v>
      </c>
      <c r="H867" s="10">
        <f t="shared" si="35"/>
        <v>2.3108598551627364</v>
      </c>
      <c r="I867" s="10">
        <f t="shared" si="36"/>
        <v>10.289006213866982</v>
      </c>
    </row>
    <row r="868" spans="1:9" ht="13.5" customHeight="1">
      <c r="A868" s="9">
        <v>39124.560208333336</v>
      </c>
      <c r="B868" s="10">
        <v>61.58742401159452</v>
      </c>
      <c r="C868" s="10">
        <v>3.5745539223684015</v>
      </c>
      <c r="D868" s="10">
        <v>0.36020993882787683</v>
      </c>
      <c r="E868" s="10">
        <v>0.2076504353243055</v>
      </c>
      <c r="F868" s="10">
        <v>0.1462028575242559</v>
      </c>
      <c r="G868" s="10">
        <v>0.023307701924156737</v>
      </c>
      <c r="H868" s="10">
        <f t="shared" si="35"/>
        <v>2.94135922001302</v>
      </c>
      <c r="I868" s="10">
        <f t="shared" si="36"/>
        <v>13.09627809073591</v>
      </c>
    </row>
    <row r="869" spans="1:9" ht="13.5" customHeight="1">
      <c r="A869" s="9">
        <v>39124.560324074075</v>
      </c>
      <c r="B869" s="10">
        <v>64.58776091383143</v>
      </c>
      <c r="C869" s="10">
        <v>3.6402392641546615</v>
      </c>
      <c r="D869" s="10">
        <v>0.3538532928485614</v>
      </c>
      <c r="E869" s="10">
        <v>0.2521469571795138</v>
      </c>
      <c r="F869" s="10">
        <v>0.1250140375932043</v>
      </c>
      <c r="G869" s="10">
        <v>0.03178322989657737</v>
      </c>
      <c r="H869" s="10">
        <f t="shared" si="35"/>
        <v>3.0025642310521423</v>
      </c>
      <c r="I869" s="10">
        <f t="shared" si="36"/>
        <v>13.368790825549496</v>
      </c>
    </row>
    <row r="870" spans="1:9" ht="13.5" customHeight="1">
      <c r="A870" s="9">
        <v>39124.56043981481</v>
      </c>
      <c r="B870" s="10">
        <v>55.73719082863118</v>
      </c>
      <c r="C870" s="10">
        <v>3.1995118095887887</v>
      </c>
      <c r="D870" s="10">
        <v>0.30511900700714273</v>
      </c>
      <c r="E870" s="10">
        <v>0.18222385140704359</v>
      </c>
      <c r="F870" s="10">
        <v>0.1250140375932043</v>
      </c>
      <c r="G870" s="10">
        <v>0.014832173951736105</v>
      </c>
      <c r="H870" s="10">
        <f t="shared" si="35"/>
        <v>2.6264682411768296</v>
      </c>
      <c r="I870" s="10">
        <f t="shared" si="36"/>
        <v>11.694239264929202</v>
      </c>
    </row>
    <row r="871" spans="1:9" ht="13.5" customHeight="1">
      <c r="A871" s="9">
        <v>39124.56055555555</v>
      </c>
      <c r="B871" s="10">
        <v>35.33659499901472</v>
      </c>
      <c r="C871" s="10">
        <v>2.2481337946845725</v>
      </c>
      <c r="D871" s="10">
        <v>0.24790919319330348</v>
      </c>
      <c r="E871" s="10">
        <v>0.16103503147599202</v>
      </c>
      <c r="F871" s="10">
        <v>0.09323080769662695</v>
      </c>
      <c r="G871" s="10">
        <v>0.016951055944841264</v>
      </c>
      <c r="H871" s="10">
        <f t="shared" si="35"/>
        <v>1.776246356757934</v>
      </c>
      <c r="I871" s="10">
        <f t="shared" si="36"/>
        <v>7.908662120383732</v>
      </c>
    </row>
    <row r="872" spans="1:9" ht="13.5" customHeight="1">
      <c r="A872" s="9">
        <v>39124.5606712963</v>
      </c>
      <c r="B872" s="10">
        <v>34.71576257503491</v>
      </c>
      <c r="C872" s="10">
        <v>2.118881993105158</v>
      </c>
      <c r="D872" s="10">
        <v>0.1906993793794642</v>
      </c>
      <c r="E872" s="10">
        <v>0.16951055944841265</v>
      </c>
      <c r="F872" s="10">
        <v>0.09323080769662695</v>
      </c>
      <c r="G872" s="10">
        <v>0.016951055944841264</v>
      </c>
      <c r="H872" s="10">
        <f t="shared" si="35"/>
        <v>1.7339857845952744</v>
      </c>
      <c r="I872" s="10">
        <f t="shared" si="36"/>
        <v>7.720498702073556</v>
      </c>
    </row>
    <row r="873" spans="1:9" ht="13.5" customHeight="1">
      <c r="A873" s="9">
        <v>39124.56078703704</v>
      </c>
      <c r="B873" s="10">
        <v>28.708732124581786</v>
      </c>
      <c r="C873" s="10">
        <v>1.9832735455464279</v>
      </c>
      <c r="D873" s="10">
        <v>0.16527279546220233</v>
      </c>
      <c r="E873" s="10">
        <v>0.13348956556562494</v>
      </c>
      <c r="F873" s="10">
        <v>0.07204198776557537</v>
      </c>
      <c r="G873" s="10">
        <v>0.02118881993105158</v>
      </c>
      <c r="H873" s="10">
        <f t="shared" si="35"/>
        <v>1.4410307323224145</v>
      </c>
      <c r="I873" s="10">
        <f t="shared" si="36"/>
        <v>6.416128665749171</v>
      </c>
    </row>
    <row r="874" spans="1:9" ht="13.5" customHeight="1">
      <c r="A874" s="9">
        <v>39124.560902777775</v>
      </c>
      <c r="B874" s="10">
        <v>66.73418837284694</v>
      </c>
      <c r="C874" s="10">
        <v>4.017400258927379</v>
      </c>
      <c r="D874" s="10">
        <v>0.3474966468692459</v>
      </c>
      <c r="E874" s="10">
        <v>0.241552547213988</v>
      </c>
      <c r="F874" s="10">
        <v>0.1313706835725198</v>
      </c>
      <c r="G874" s="10">
        <v>0.03813987587589284</v>
      </c>
      <c r="H874" s="10">
        <f t="shared" si="35"/>
        <v>3.1195621343031874</v>
      </c>
      <c r="I874" s="10">
        <f t="shared" si="36"/>
        <v>13.88971906395824</v>
      </c>
    </row>
    <row r="875" spans="1:9" ht="13.5" customHeight="1">
      <c r="A875" s="9">
        <v>39124.56101851852</v>
      </c>
      <c r="B875" s="10">
        <v>105.95893182920963</v>
      </c>
      <c r="C875" s="10">
        <v>6.1362822520325375</v>
      </c>
      <c r="D875" s="10">
        <v>0.4703918024693451</v>
      </c>
      <c r="E875" s="10">
        <v>0.3030001250140376</v>
      </c>
      <c r="F875" s="10">
        <v>0.15679726748978168</v>
      </c>
      <c r="G875" s="10">
        <v>0.03390211188968253</v>
      </c>
      <c r="H875" s="10">
        <f t="shared" si="35"/>
        <v>4.6933358650899075</v>
      </c>
      <c r="I875" s="10">
        <f t="shared" si="36"/>
        <v>20.896880341657127</v>
      </c>
    </row>
    <row r="876" spans="1:9" ht="13.5" customHeight="1">
      <c r="A876" s="9">
        <v>39124.56113425926</v>
      </c>
      <c r="B876" s="10">
        <v>80.5153968560029</v>
      </c>
      <c r="C876" s="10">
        <v>4.750533428541765</v>
      </c>
      <c r="D876" s="10">
        <v>0.48522397642108117</v>
      </c>
      <c r="E876" s="10">
        <v>0.2606224851519344</v>
      </c>
      <c r="F876" s="10">
        <v>0.1356084475587301</v>
      </c>
      <c r="G876" s="10">
        <v>0.023307701924156737</v>
      </c>
      <c r="H876" s="10">
        <f t="shared" si="35"/>
        <v>3.6799456517239895</v>
      </c>
      <c r="I876" s="10">
        <f t="shared" si="36"/>
        <v>16.384803082147318</v>
      </c>
    </row>
    <row r="877" spans="1:9" ht="13.5" customHeight="1">
      <c r="A877" s="9">
        <v>39124.56125</v>
      </c>
      <c r="B877" s="10">
        <v>58.20568835059869</v>
      </c>
      <c r="C877" s="10">
        <v>3.555483984430455</v>
      </c>
      <c r="D877" s="10">
        <v>0.3580910568347717</v>
      </c>
      <c r="E877" s="10">
        <v>0.21612596329672612</v>
      </c>
      <c r="F877" s="10">
        <v>0.09746857168283726</v>
      </c>
      <c r="G877" s="10">
        <v>0.02118881993105158</v>
      </c>
      <c r="H877" s="10">
        <f t="shared" si="35"/>
        <v>2.6919804813867465</v>
      </c>
      <c r="I877" s="10">
        <f t="shared" si="36"/>
        <v>11.985929756283864</v>
      </c>
    </row>
    <row r="878" spans="1:9" ht="13.5" customHeight="1">
      <c r="A878" s="9">
        <v>39124.56136574074</v>
      </c>
      <c r="B878" s="10">
        <v>28.876123802037093</v>
      </c>
      <c r="C878" s="10">
        <v>2.025651185408531</v>
      </c>
      <c r="D878" s="10">
        <v>0.1970560253587797</v>
      </c>
      <c r="E878" s="10">
        <v>0.11018186364146822</v>
      </c>
      <c r="F878" s="10">
        <v>0.09958745367594242</v>
      </c>
      <c r="G878" s="10">
        <v>0.02966434790347221</v>
      </c>
      <c r="H878" s="10">
        <f t="shared" si="35"/>
        <v>1.5280973285453396</v>
      </c>
      <c r="I878" s="10">
        <f t="shared" si="36"/>
        <v>6.803789019775632</v>
      </c>
    </row>
    <row r="879" spans="1:9" ht="13.5" customHeight="1">
      <c r="A879" s="9">
        <v>39124.56148148148</v>
      </c>
      <c r="B879" s="10">
        <v>19.158930981656837</v>
      </c>
      <c r="C879" s="10">
        <v>1.298874661773462</v>
      </c>
      <c r="D879" s="10">
        <v>0.15679726748978168</v>
      </c>
      <c r="E879" s="10">
        <v>0.10806298164836306</v>
      </c>
      <c r="F879" s="10">
        <v>0.07416086975868053</v>
      </c>
      <c r="G879" s="10">
        <v>0.012713291958630949</v>
      </c>
      <c r="H879" s="10">
        <f t="shared" si="35"/>
        <v>1.0637730919234145</v>
      </c>
      <c r="I879" s="10">
        <f t="shared" si="36"/>
        <v>4.73640490507968</v>
      </c>
    </row>
    <row r="880" spans="1:9" ht="13.5" customHeight="1">
      <c r="A880" s="9">
        <v>39124.56159722222</v>
      </c>
      <c r="B880" s="10">
        <v>14.677495566239429</v>
      </c>
      <c r="C880" s="10">
        <v>1.0891053444560512</v>
      </c>
      <c r="D880" s="10">
        <v>0.1250140375932043</v>
      </c>
      <c r="E880" s="10">
        <v>0.0953496896897321</v>
      </c>
      <c r="F880" s="10">
        <v>0.04449652185520832</v>
      </c>
      <c r="G880" s="10">
        <v>0.012713291958630949</v>
      </c>
      <c r="H880" s="10">
        <f t="shared" si="35"/>
        <v>0.7969630105250757</v>
      </c>
      <c r="I880" s="10">
        <f t="shared" si="36"/>
        <v>3.548444250825059</v>
      </c>
    </row>
    <row r="881" spans="1:9" ht="13.5" customHeight="1">
      <c r="A881" s="9">
        <v>39124.56171296296</v>
      </c>
      <c r="B881" s="10">
        <v>15.70939109688164</v>
      </c>
      <c r="C881" s="10">
        <v>1.2014060900906245</v>
      </c>
      <c r="D881" s="10">
        <v>0.1462028575242559</v>
      </c>
      <c r="E881" s="10">
        <v>0.10806298164836306</v>
      </c>
      <c r="F881" s="10">
        <v>0.07839863374489084</v>
      </c>
      <c r="G881" s="10">
        <v>0.027545465910367054</v>
      </c>
      <c r="H881" s="10">
        <f t="shared" si="35"/>
        <v>0.958503124564282</v>
      </c>
      <c r="I881" s="10">
        <f t="shared" si="36"/>
        <v>4.267694807463045</v>
      </c>
    </row>
    <row r="882" spans="1:9" ht="13.5" customHeight="1">
      <c r="A882" s="9">
        <v>39124.56182870371</v>
      </c>
      <c r="B882" s="10">
        <v>12.628536678906741</v>
      </c>
      <c r="C882" s="10">
        <v>1.0509654685801584</v>
      </c>
      <c r="D882" s="10">
        <v>0.12925180157941463</v>
      </c>
      <c r="E882" s="10">
        <v>0.08687416171731148</v>
      </c>
      <c r="F882" s="10">
        <v>0.06144757780004958</v>
      </c>
      <c r="G882" s="10">
        <v>0.03390211188968253</v>
      </c>
      <c r="H882" s="10">
        <f t="shared" si="35"/>
        <v>0.7779974121798249</v>
      </c>
      <c r="I882" s="10">
        <f t="shared" si="36"/>
        <v>3.4640007226777194</v>
      </c>
    </row>
    <row r="883" spans="1:9" ht="13.5" customHeight="1">
      <c r="A883" s="9">
        <v>39124.561944444446</v>
      </c>
      <c r="B883" s="10">
        <v>12.164501522416712</v>
      </c>
      <c r="C883" s="10">
        <v>1.099699754421577</v>
      </c>
      <c r="D883" s="10">
        <v>0.1059440996552579</v>
      </c>
      <c r="E883" s="10">
        <v>0.07627975175178568</v>
      </c>
      <c r="F883" s="10">
        <v>0.06780422377936506</v>
      </c>
      <c r="G883" s="10">
        <v>0.025426583917261898</v>
      </c>
      <c r="H883" s="10">
        <f t="shared" si="35"/>
        <v>0.7755438733373317</v>
      </c>
      <c r="I883" s="10">
        <f t="shared" si="36"/>
        <v>3.4530764442797985</v>
      </c>
    </row>
    <row r="884" spans="1:9" ht="13.5" customHeight="1">
      <c r="A884" s="9">
        <v>39124.562060185184</v>
      </c>
      <c r="B884" s="10">
        <v>13.160376059176135</v>
      </c>
      <c r="C884" s="10">
        <v>0.9979934187525294</v>
      </c>
      <c r="D884" s="10">
        <v>0.1356084475587301</v>
      </c>
      <c r="E884" s="10">
        <v>0.08051751573799601</v>
      </c>
      <c r="F884" s="10">
        <v>0.05932869580694442</v>
      </c>
      <c r="G884" s="10">
        <v>0.02966434790347221</v>
      </c>
      <c r="H884" s="10">
        <f t="shared" si="35"/>
        <v>0.7793838701294824</v>
      </c>
      <c r="I884" s="10">
        <f t="shared" si="36"/>
        <v>3.470173868326263</v>
      </c>
    </row>
    <row r="885" spans="1:9" ht="13.5" customHeight="1">
      <c r="A885" s="9">
        <v>39124.56217592592</v>
      </c>
      <c r="B885" s="10">
        <v>11.99922872695451</v>
      </c>
      <c r="C885" s="10">
        <v>0.9640913068628468</v>
      </c>
      <c r="D885" s="10">
        <v>0.09111192570352179</v>
      </c>
      <c r="E885" s="10">
        <v>0.06780422377936506</v>
      </c>
      <c r="F885" s="10">
        <v>0.06992310577247021</v>
      </c>
      <c r="G885" s="10">
        <v>0.036020993882787684</v>
      </c>
      <c r="H885" s="10">
        <f t="shared" si="35"/>
        <v>0.7528147920732569</v>
      </c>
      <c r="I885" s="10">
        <f t="shared" si="36"/>
        <v>3.3518761668856145</v>
      </c>
    </row>
    <row r="886" spans="1:9" ht="13.5" customHeight="1">
      <c r="A886" s="9">
        <v>39124.56229166667</v>
      </c>
      <c r="B886" s="10">
        <v>17.631217064628018</v>
      </c>
      <c r="C886" s="10">
        <v>1.1971683261044144</v>
      </c>
      <c r="D886" s="10">
        <v>0.16315391346909716</v>
      </c>
      <c r="E886" s="10">
        <v>0.11653850962078369</v>
      </c>
      <c r="F886" s="10">
        <v>0.046615403848313475</v>
      </c>
      <c r="G886" s="10">
        <v>0.02118881993105158</v>
      </c>
      <c r="H886" s="10">
        <f t="shared" si="35"/>
        <v>0.9290530113139244</v>
      </c>
      <c r="I886" s="10">
        <f t="shared" si="36"/>
        <v>4.136569418117149</v>
      </c>
    </row>
    <row r="887" spans="1:9" ht="13.5" customHeight="1">
      <c r="A887" s="9">
        <v>39124.56240740741</v>
      </c>
      <c r="B887" s="10">
        <v>76.7374302622964</v>
      </c>
      <c r="C887" s="10">
        <v>4.263190570127578</v>
      </c>
      <c r="D887" s="10">
        <v>0.3432588828830356</v>
      </c>
      <c r="E887" s="10">
        <v>0.1970560253587797</v>
      </c>
      <c r="F887" s="10">
        <v>0.1250140375932043</v>
      </c>
      <c r="G887" s="10">
        <v>0.03390211188968253</v>
      </c>
      <c r="H887" s="10">
        <f t="shared" si="35"/>
        <v>3.40039672424922</v>
      </c>
      <c r="I887" s="10">
        <f t="shared" si="36"/>
        <v>15.140123252065107</v>
      </c>
    </row>
    <row r="888" spans="1:9" ht="13.5" customHeight="1">
      <c r="A888" s="9">
        <v>39124.562523148146</v>
      </c>
      <c r="B888" s="10">
        <v>67.2045801753163</v>
      </c>
      <c r="C888" s="10">
        <v>3.917812805251437</v>
      </c>
      <c r="D888" s="10">
        <v>0.3496155288623511</v>
      </c>
      <c r="E888" s="10">
        <v>0.2606224851519344</v>
      </c>
      <c r="F888" s="10">
        <v>0.1356084475587301</v>
      </c>
      <c r="G888" s="10">
        <v>0.023307701924156737</v>
      </c>
      <c r="H888" s="10">
        <f t="shared" si="35"/>
        <v>3.1492653992644515</v>
      </c>
      <c r="I888" s="10">
        <f t="shared" si="36"/>
        <v>14.021971600638818</v>
      </c>
    </row>
    <row r="889" spans="1:9" ht="13.5" customHeight="1">
      <c r="A889" s="9">
        <v>39124.56263888889</v>
      </c>
      <c r="B889" s="10">
        <v>64.15127122325177</v>
      </c>
      <c r="C889" s="10">
        <v>3.7101623699271316</v>
      </c>
      <c r="D889" s="10">
        <v>0.3729232307865078</v>
      </c>
      <c r="E889" s="10">
        <v>0.22248260927604158</v>
      </c>
      <c r="F889" s="10">
        <v>0.11230074563457337</v>
      </c>
      <c r="G889" s="10">
        <v>0.027545465910367054</v>
      </c>
      <c r="H889" s="10">
        <f t="shared" si="35"/>
        <v>2.9432025110522977</v>
      </c>
      <c r="I889" s="10">
        <f t="shared" si="36"/>
        <v>13.104485266482513</v>
      </c>
    </row>
    <row r="890" spans="1:9" ht="13.5" customHeight="1">
      <c r="A890" s="9">
        <v>39124.56275462963</v>
      </c>
      <c r="B890" s="10">
        <v>63.93302637796193</v>
      </c>
      <c r="C890" s="10">
        <v>3.862721873430703</v>
      </c>
      <c r="D890" s="10">
        <v>0.3157134169726685</v>
      </c>
      <c r="E890" s="10">
        <v>0.20341267133809518</v>
      </c>
      <c r="F890" s="10">
        <v>0.14408397553115074</v>
      </c>
      <c r="G890" s="10">
        <v>0.03178322989657737</v>
      </c>
      <c r="H890" s="10">
        <f t="shared" si="35"/>
        <v>3.0229924696610313</v>
      </c>
      <c r="I890" s="10">
        <f t="shared" si="36"/>
        <v>13.459746697890969</v>
      </c>
    </row>
    <row r="891" spans="1:9" ht="13.5" customHeight="1">
      <c r="A891" s="9">
        <v>39124.56287037037</v>
      </c>
      <c r="B891" s="10">
        <v>38.79672929375544</v>
      </c>
      <c r="C891" s="10">
        <v>2.4049310621743545</v>
      </c>
      <c r="D891" s="10">
        <v>0.2669791311312499</v>
      </c>
      <c r="E891" s="10">
        <v>0.1250140375932043</v>
      </c>
      <c r="F891" s="10">
        <v>0.11441962762767853</v>
      </c>
      <c r="G891" s="10">
        <v>0.01906993793794642</v>
      </c>
      <c r="H891" s="10">
        <f t="shared" si="35"/>
        <v>1.944624101840846</v>
      </c>
      <c r="I891" s="10">
        <f t="shared" si="36"/>
        <v>8.658356941367582</v>
      </c>
    </row>
    <row r="892" spans="1:9" ht="13.5" customHeight="1">
      <c r="A892" s="9">
        <v>39124.56298611111</v>
      </c>
      <c r="B892" s="10">
        <v>26.528402553676578</v>
      </c>
      <c r="C892" s="10">
        <v>1.784098638194543</v>
      </c>
      <c r="D892" s="10">
        <v>0.16739167745530747</v>
      </c>
      <c r="E892" s="10">
        <v>0.1864616153932539</v>
      </c>
      <c r="F892" s="10">
        <v>0.11865739161388884</v>
      </c>
      <c r="G892" s="10">
        <v>0.1356084475587301</v>
      </c>
      <c r="H892" s="10">
        <f t="shared" si="35"/>
        <v>1.5317763933531945</v>
      </c>
      <c r="I892" s="10">
        <f t="shared" si="36"/>
        <v>6.820169900937537</v>
      </c>
    </row>
    <row r="893" spans="1:9" ht="13.5" customHeight="1">
      <c r="A893" s="9">
        <v>39124.563101851854</v>
      </c>
      <c r="B893" s="10">
        <v>13.387096432438389</v>
      </c>
      <c r="C893" s="10">
        <v>1.0297766486491067</v>
      </c>
      <c r="D893" s="10">
        <v>0.10806298164836306</v>
      </c>
      <c r="E893" s="10">
        <v>0.09323080769662695</v>
      </c>
      <c r="F893" s="10">
        <v>0.06992310577247021</v>
      </c>
      <c r="G893" s="10">
        <v>0.014832173951736105</v>
      </c>
      <c r="H893" s="10">
        <f t="shared" si="35"/>
        <v>0.8234397414851296</v>
      </c>
      <c r="I893" s="10">
        <f t="shared" si="36"/>
        <v>3.6663307807079772</v>
      </c>
    </row>
    <row r="894" spans="1:9" ht="13.5" customHeight="1">
      <c r="A894" s="9">
        <v>39124.56321759259</v>
      </c>
      <c r="B894" s="10">
        <v>11.115654935829658</v>
      </c>
      <c r="C894" s="10">
        <v>0.8899304371041663</v>
      </c>
      <c r="D894" s="10">
        <v>0.120776273606994</v>
      </c>
      <c r="E894" s="10">
        <v>0.10806298164836306</v>
      </c>
      <c r="F894" s="10">
        <v>0.06144757780004958</v>
      </c>
      <c r="G894" s="10">
        <v>0.02118881993105158</v>
      </c>
      <c r="H894" s="10">
        <f t="shared" si="35"/>
        <v>0.7263404485327665</v>
      </c>
      <c r="I894" s="10">
        <f t="shared" si="36"/>
        <v>3.234000266887788</v>
      </c>
    </row>
    <row r="895" spans="1:9" ht="13.5" customHeight="1">
      <c r="A895" s="9">
        <v>39124.56333333333</v>
      </c>
      <c r="B895" s="10">
        <v>10.513892449787793</v>
      </c>
      <c r="C895" s="10">
        <v>0.8899304371041663</v>
      </c>
      <c r="D895" s="10">
        <v>0.12289515560009916</v>
      </c>
      <c r="E895" s="10">
        <v>0.11653850962078369</v>
      </c>
      <c r="F895" s="10">
        <v>0.06144757780004958</v>
      </c>
      <c r="G895" s="10">
        <v>0.02118881993105158</v>
      </c>
      <c r="H895" s="10">
        <f t="shared" si="35"/>
        <v>0.7142068275782096</v>
      </c>
      <c r="I895" s="10">
        <f t="shared" si="36"/>
        <v>3.179975830434306</v>
      </c>
    </row>
    <row r="896" spans="1:9" ht="13.5" customHeight="1">
      <c r="A896" s="9">
        <v>39124.56344907408</v>
      </c>
      <c r="B896" s="10">
        <v>11.639018788126632</v>
      </c>
      <c r="C896" s="10">
        <v>1.0382521766215274</v>
      </c>
      <c r="D896" s="10">
        <v>0.15044062151046622</v>
      </c>
      <c r="E896" s="10">
        <v>0.09111192570352179</v>
      </c>
      <c r="F896" s="10">
        <v>0.08051751573799601</v>
      </c>
      <c r="G896" s="10">
        <v>0.025426583917261898</v>
      </c>
      <c r="H896" s="10">
        <f t="shared" si="35"/>
        <v>0.8133777253206892</v>
      </c>
      <c r="I896" s="10">
        <f t="shared" si="36"/>
        <v>3.6215300773643007</v>
      </c>
    </row>
    <row r="897" spans="1:9" ht="13.5" customHeight="1">
      <c r="A897" s="9">
        <v>39124.563564814816</v>
      </c>
      <c r="B897" s="10">
        <v>11.615711086202475</v>
      </c>
      <c r="C897" s="10">
        <v>0.9725668348352675</v>
      </c>
      <c r="D897" s="10">
        <v>0.15679726748978168</v>
      </c>
      <c r="E897" s="10">
        <v>0.1250140375932043</v>
      </c>
      <c r="F897" s="10">
        <v>0.1906993793794642</v>
      </c>
      <c r="G897" s="10">
        <v>0.281811305082986</v>
      </c>
      <c r="H897" s="10">
        <f t="shared" si="35"/>
        <v>1.1676897787733729</v>
      </c>
      <c r="I897" s="10">
        <f t="shared" si="36"/>
        <v>5.1990895782046955</v>
      </c>
    </row>
    <row r="898" spans="1:9" ht="13.5" customHeight="1">
      <c r="A898" s="9">
        <v>39124.563680555555</v>
      </c>
      <c r="B898" s="10">
        <v>12.959082269831146</v>
      </c>
      <c r="C898" s="10">
        <v>1.235308201980307</v>
      </c>
      <c r="D898" s="10">
        <v>0.18010496941393841</v>
      </c>
      <c r="E898" s="10">
        <v>0.20341267133809518</v>
      </c>
      <c r="F898" s="10">
        <v>0.3708043487934026</v>
      </c>
      <c r="G898" s="10">
        <v>0.9047626110559025</v>
      </c>
      <c r="H898" s="10">
        <f t="shared" si="35"/>
        <v>1.847613031992963</v>
      </c>
      <c r="I898" s="10">
        <f t="shared" si="36"/>
        <v>8.226419237205741</v>
      </c>
    </row>
    <row r="899" spans="1:9" ht="13.5" customHeight="1">
      <c r="A899" s="9">
        <v>39124.563796296294</v>
      </c>
      <c r="B899" s="10">
        <v>13.257844630858974</v>
      </c>
      <c r="C899" s="10">
        <v>1.2225949100216762</v>
      </c>
      <c r="D899" s="10">
        <v>0.10170633566904759</v>
      </c>
      <c r="E899" s="10">
        <v>0.11865739161388884</v>
      </c>
      <c r="F899" s="10">
        <v>0.07839863374489084</v>
      </c>
      <c r="G899" s="10">
        <v>0.027545465910367054</v>
      </c>
      <c r="H899" s="10">
        <f t="shared" si="35"/>
        <v>0.8815984151218467</v>
      </c>
      <c r="I899" s="10">
        <f t="shared" si="36"/>
        <v>3.9252798264934925</v>
      </c>
    </row>
    <row r="900" spans="1:9" ht="13.5" customHeight="1">
      <c r="A900" s="9">
        <v>39124.56391203704</v>
      </c>
      <c r="B900" s="10">
        <v>12.954844505844935</v>
      </c>
      <c r="C900" s="10">
        <v>1.0848675804698409</v>
      </c>
      <c r="D900" s="10">
        <v>0.15891614948288685</v>
      </c>
      <c r="E900" s="10">
        <v>0.09958745367594242</v>
      </c>
      <c r="F900" s="10">
        <v>0.05932869580694442</v>
      </c>
      <c r="G900" s="10">
        <v>0.023307701924156737</v>
      </c>
      <c r="H900" s="10">
        <f t="shared" si="35"/>
        <v>0.8012896616043107</v>
      </c>
      <c r="I900" s="10">
        <f t="shared" si="36"/>
        <v>3.5677084825957683</v>
      </c>
    </row>
    <row r="901" spans="1:9" ht="13.5" customHeight="1">
      <c r="A901" s="9">
        <v>39124.56402777778</v>
      </c>
      <c r="B901" s="10">
        <v>13.315054444672812</v>
      </c>
      <c r="C901" s="10">
        <v>1.233189319987202</v>
      </c>
      <c r="D901" s="10">
        <v>0.13984621154494042</v>
      </c>
      <c r="E901" s="10">
        <v>0.11441962762767853</v>
      </c>
      <c r="F901" s="10">
        <v>0.09323080769662695</v>
      </c>
      <c r="G901" s="10">
        <v>0.027545465910367054</v>
      </c>
      <c r="H901" s="10">
        <f t="shared" si="35"/>
        <v>0.9371668790462628</v>
      </c>
      <c r="I901" s="10">
        <f t="shared" si="36"/>
        <v>4.1726960725873505</v>
      </c>
    </row>
    <row r="902" spans="1:9" ht="13.5" customHeight="1">
      <c r="A902" s="9">
        <v>39124.56414351852</v>
      </c>
      <c r="B902" s="10">
        <v>13.026886493610512</v>
      </c>
      <c r="C902" s="10">
        <v>1.1717417421871523</v>
      </c>
      <c r="D902" s="10">
        <v>0.13772732955183528</v>
      </c>
      <c r="E902" s="10">
        <v>0.12713291958630948</v>
      </c>
      <c r="F902" s="10">
        <v>0.06992310577247021</v>
      </c>
      <c r="G902" s="10">
        <v>0.036020993882787684</v>
      </c>
      <c r="H902" s="10">
        <f aca="true" t="shared" si="37" ref="H902:H965">PI()/6*(B902*B$5^3+C902*C$5^3+D902*D$5^3+E902*E$5^3+F902*F$5^3)</f>
        <v>0.858106021125388</v>
      </c>
      <c r="I902" s="10">
        <f aca="true" t="shared" si="38" ref="I902:I965">H902*$M$6</f>
        <v>3.8206809312951715</v>
      </c>
    </row>
    <row r="903" spans="1:9" ht="13.5" customHeight="1">
      <c r="A903" s="9">
        <v>39124.564259259256</v>
      </c>
      <c r="B903" s="10">
        <v>14.20922264576319</v>
      </c>
      <c r="C903" s="10">
        <v>1.2014060900906245</v>
      </c>
      <c r="D903" s="10">
        <v>0.1313706835725198</v>
      </c>
      <c r="E903" s="10">
        <v>0.13984621154494042</v>
      </c>
      <c r="F903" s="10">
        <v>0.04237763986210316</v>
      </c>
      <c r="G903" s="10">
        <v>0.01906993793794642</v>
      </c>
      <c r="H903" s="10">
        <f t="shared" si="37"/>
        <v>0.8195435543709341</v>
      </c>
      <c r="I903" s="10">
        <f t="shared" si="38"/>
        <v>3.64898317161832</v>
      </c>
    </row>
    <row r="904" spans="1:9" ht="13.5" customHeight="1">
      <c r="A904" s="9">
        <v>39124.564375</v>
      </c>
      <c r="B904" s="10">
        <v>14.806747367818843</v>
      </c>
      <c r="C904" s="10">
        <v>1.2564970219113587</v>
      </c>
      <c r="D904" s="10">
        <v>0.16315391346909716</v>
      </c>
      <c r="E904" s="10">
        <v>0.11230074563457337</v>
      </c>
      <c r="F904" s="10">
        <v>0.07627975175178568</v>
      </c>
      <c r="G904" s="10">
        <v>0.023307701924156737</v>
      </c>
      <c r="H904" s="10">
        <f t="shared" si="37"/>
        <v>0.937765087654023</v>
      </c>
      <c r="I904" s="10">
        <f t="shared" si="38"/>
        <v>4.175359571227773</v>
      </c>
    </row>
    <row r="905" spans="1:9" ht="13.5" customHeight="1">
      <c r="A905" s="9">
        <v>39124.56449074074</v>
      </c>
      <c r="B905" s="10">
        <v>20.254392972092205</v>
      </c>
      <c r="C905" s="10">
        <v>1.8158818680911204</v>
      </c>
      <c r="D905" s="10">
        <v>0.2500280751864086</v>
      </c>
      <c r="E905" s="10">
        <v>0.1906993793794642</v>
      </c>
      <c r="F905" s="10">
        <v>0.08263639773110117</v>
      </c>
      <c r="G905" s="10">
        <v>0.016951055944841264</v>
      </c>
      <c r="H905" s="10">
        <f t="shared" si="37"/>
        <v>1.2583172620384921</v>
      </c>
      <c r="I905" s="10">
        <f t="shared" si="38"/>
        <v>5.6026046318669485</v>
      </c>
    </row>
    <row r="906" spans="1:9" ht="13.5" customHeight="1">
      <c r="A906" s="9">
        <v>39124.56460648148</v>
      </c>
      <c r="B906" s="10">
        <v>40.94315675277097</v>
      </c>
      <c r="C906" s="10">
        <v>3.968665973085961</v>
      </c>
      <c r="D906" s="10">
        <v>0.4809862124348709</v>
      </c>
      <c r="E906" s="10">
        <v>0.34114000088993046</v>
      </c>
      <c r="F906" s="10">
        <v>0.1419650935380456</v>
      </c>
      <c r="G906" s="10">
        <v>0.03390211188968253</v>
      </c>
      <c r="H906" s="10">
        <f t="shared" si="37"/>
        <v>2.4632007427595544</v>
      </c>
      <c r="I906" s="10">
        <f t="shared" si="38"/>
        <v>10.96729760207377</v>
      </c>
    </row>
    <row r="907" spans="1:9" ht="13.5" customHeight="1">
      <c r="A907" s="9">
        <v>39124.564722222225</v>
      </c>
      <c r="B907" s="10">
        <v>45.82294198289215</v>
      </c>
      <c r="C907" s="10">
        <v>4.496267589369145</v>
      </c>
      <c r="D907" s="10">
        <v>0.6102380140142855</v>
      </c>
      <c r="E907" s="10">
        <v>0.37716099477271814</v>
      </c>
      <c r="F907" s="10">
        <v>0.16527279546220233</v>
      </c>
      <c r="G907" s="10">
        <v>0.027545465910367054</v>
      </c>
      <c r="H907" s="10">
        <f t="shared" si="37"/>
        <v>2.7980501021305035</v>
      </c>
      <c r="I907" s="10">
        <f t="shared" si="38"/>
        <v>12.458200276928732</v>
      </c>
    </row>
    <row r="908" spans="1:9" ht="13.5" customHeight="1">
      <c r="A908" s="9">
        <v>39124.564837962964</v>
      </c>
      <c r="B908" s="10">
        <v>48.187614287197505</v>
      </c>
      <c r="C908" s="10">
        <v>4.680610322769294</v>
      </c>
      <c r="D908" s="10">
        <v>0.6674478278281247</v>
      </c>
      <c r="E908" s="10">
        <v>0.4131819886555058</v>
      </c>
      <c r="F908" s="10">
        <v>0.21824484528983126</v>
      </c>
      <c r="G908" s="10">
        <v>0.036020993882787684</v>
      </c>
      <c r="H908" s="10">
        <f t="shared" si="37"/>
        <v>3.091319777138672</v>
      </c>
      <c r="I908" s="10">
        <f t="shared" si="38"/>
        <v>13.763971157735911</v>
      </c>
    </row>
    <row r="909" spans="1:9" ht="13.5" customHeight="1">
      <c r="A909" s="9">
        <v>39124.5649537037</v>
      </c>
      <c r="B909" s="10">
        <v>46.62176049429279</v>
      </c>
      <c r="C909" s="10">
        <v>4.468722123458778</v>
      </c>
      <c r="D909" s="10">
        <v>0.5509093182073411</v>
      </c>
      <c r="E909" s="10">
        <v>0.4047064606830852</v>
      </c>
      <c r="F909" s="10">
        <v>0.18434273340014876</v>
      </c>
      <c r="G909" s="10">
        <v>0.016951055944841264</v>
      </c>
      <c r="H909" s="10">
        <f t="shared" si="37"/>
        <v>2.880583757679279</v>
      </c>
      <c r="I909" s="10">
        <f t="shared" si="38"/>
        <v>12.82567790344828</v>
      </c>
    </row>
    <row r="910" spans="1:9" ht="13.5" customHeight="1">
      <c r="A910" s="9">
        <v>39124.56506944444</v>
      </c>
      <c r="B910" s="10">
        <v>46.4628443448099</v>
      </c>
      <c r="C910" s="10">
        <v>4.767484484486605</v>
      </c>
      <c r="D910" s="10">
        <v>0.616594659993601</v>
      </c>
      <c r="E910" s="10">
        <v>0.3941120507175594</v>
      </c>
      <c r="F910" s="10">
        <v>0.22460149126914675</v>
      </c>
      <c r="G910" s="10">
        <v>0.036020993882787684</v>
      </c>
      <c r="H910" s="10">
        <f t="shared" si="37"/>
        <v>3.0418235364255235</v>
      </c>
      <c r="I910" s="10">
        <f t="shared" si="38"/>
        <v>13.543591229838995</v>
      </c>
    </row>
    <row r="911" spans="1:9" ht="13.5" customHeight="1">
      <c r="A911" s="9">
        <v>39124.56518518519</v>
      </c>
      <c r="B911" s="10">
        <v>55.042197534892686</v>
      </c>
      <c r="C911" s="10">
        <v>5.668009331556298</v>
      </c>
      <c r="D911" s="10">
        <v>0.6695667098212299</v>
      </c>
      <c r="E911" s="10">
        <v>0.45132186453139866</v>
      </c>
      <c r="F911" s="10">
        <v>0.22036372728293643</v>
      </c>
      <c r="G911" s="10">
        <v>0.03178322989657737</v>
      </c>
      <c r="H911" s="10">
        <f t="shared" si="37"/>
        <v>3.439204497441431</v>
      </c>
      <c r="I911" s="10">
        <f t="shared" si="38"/>
        <v>15.312913228328242</v>
      </c>
    </row>
    <row r="912" spans="1:9" ht="13.5" customHeight="1">
      <c r="A912" s="9">
        <v>39124.565300925926</v>
      </c>
      <c r="B912" s="10">
        <v>70.70073546393981</v>
      </c>
      <c r="C912" s="10">
        <v>7.651282877102726</v>
      </c>
      <c r="D912" s="10">
        <v>1.0891053444560512</v>
      </c>
      <c r="E912" s="10">
        <v>0.6208324239798113</v>
      </c>
      <c r="F912" s="10">
        <v>0.29028683305540665</v>
      </c>
      <c r="G912" s="10">
        <v>0.014832173951736105</v>
      </c>
      <c r="H912" s="10">
        <f t="shared" si="37"/>
        <v>4.567211565710061</v>
      </c>
      <c r="I912" s="10">
        <f t="shared" si="38"/>
        <v>20.33531720872215</v>
      </c>
    </row>
    <row r="913" spans="1:9" ht="13.5" customHeight="1">
      <c r="A913" s="9">
        <v>39124.565416666665</v>
      </c>
      <c r="B913" s="10">
        <v>71.70720441066476</v>
      </c>
      <c r="C913" s="10">
        <v>7.77205915070972</v>
      </c>
      <c r="D913" s="10">
        <v>1.0043500647318448</v>
      </c>
      <c r="E913" s="10">
        <v>0.7861052194420136</v>
      </c>
      <c r="F913" s="10">
        <v>0.3496155288623511</v>
      </c>
      <c r="G913" s="10">
        <v>0.05509093182073411</v>
      </c>
      <c r="H913" s="10">
        <f t="shared" si="37"/>
        <v>4.880253478325362</v>
      </c>
      <c r="I913" s="10">
        <f t="shared" si="38"/>
        <v>21.72912314502927</v>
      </c>
    </row>
    <row r="914" spans="1:9" ht="13.5" customHeight="1">
      <c r="A914" s="9">
        <v>39124.56553240741</v>
      </c>
      <c r="B914" s="10">
        <v>66.01164961319809</v>
      </c>
      <c r="C914" s="10">
        <v>7.360996044047319</v>
      </c>
      <c r="D914" s="10">
        <v>0.9937556547663191</v>
      </c>
      <c r="E914" s="10">
        <v>0.6208324239798113</v>
      </c>
      <c r="F914" s="10">
        <v>0.35597217484166654</v>
      </c>
      <c r="G914" s="10">
        <v>0.050853167834523795</v>
      </c>
      <c r="H914" s="10">
        <f t="shared" si="37"/>
        <v>4.569648177543767</v>
      </c>
      <c r="I914" s="10">
        <f t="shared" si="38"/>
        <v>20.3461661203261</v>
      </c>
    </row>
    <row r="915" spans="1:9" ht="13.5" customHeight="1">
      <c r="A915" s="9">
        <v>39124.56564814815</v>
      </c>
      <c r="B915" s="10">
        <v>56.21817704106605</v>
      </c>
      <c r="C915" s="10">
        <v>6.028219270384175</v>
      </c>
      <c r="D915" s="10">
        <v>0.898405965076587</v>
      </c>
      <c r="E915" s="10">
        <v>0.5975247220556545</v>
      </c>
      <c r="F915" s="10">
        <v>0.3157134169726685</v>
      </c>
      <c r="G915" s="10">
        <v>0.027545465910367054</v>
      </c>
      <c r="H915" s="10">
        <f t="shared" si="37"/>
        <v>3.963335939508565</v>
      </c>
      <c r="I915" s="10">
        <f t="shared" si="38"/>
        <v>17.646586407280942</v>
      </c>
    </row>
    <row r="916" spans="1:9" ht="13.5" customHeight="1">
      <c r="A916" s="9">
        <v>39124.56576388889</v>
      </c>
      <c r="B916" s="10">
        <v>45.098284341250185</v>
      </c>
      <c r="C916" s="10">
        <v>4.581022869093352</v>
      </c>
      <c r="D916" s="10">
        <v>0.6674478278281247</v>
      </c>
      <c r="E916" s="10">
        <v>0.39623093271066456</v>
      </c>
      <c r="F916" s="10">
        <v>0.2606224851519344</v>
      </c>
      <c r="G916" s="10">
        <v>0.046615403848313475</v>
      </c>
      <c r="H916" s="10">
        <f t="shared" si="37"/>
        <v>3.105323103467645</v>
      </c>
      <c r="I916" s="10">
        <f t="shared" si="38"/>
        <v>13.826320378651111</v>
      </c>
    </row>
    <row r="917" spans="1:9" ht="13.5" customHeight="1">
      <c r="A917" s="9">
        <v>39124.56587962963</v>
      </c>
      <c r="B917" s="10">
        <v>35.83029450340822</v>
      </c>
      <c r="C917" s="10">
        <v>3.724994543878868</v>
      </c>
      <c r="D917" s="10">
        <v>0.5339582622624998</v>
      </c>
      <c r="E917" s="10">
        <v>0.2924057150485118</v>
      </c>
      <c r="F917" s="10">
        <v>0.15679726748978168</v>
      </c>
      <c r="G917" s="10">
        <v>0.03813987587589284</v>
      </c>
      <c r="H917" s="10">
        <f t="shared" si="37"/>
        <v>2.3083355069890694</v>
      </c>
      <c r="I917" s="10">
        <f t="shared" si="38"/>
        <v>10.277766659903206</v>
      </c>
    </row>
    <row r="918" spans="1:9" ht="13.5" customHeight="1">
      <c r="A918" s="9">
        <v>39124.56599537037</v>
      </c>
      <c r="B918" s="10">
        <v>26.651297709276676</v>
      </c>
      <c r="C918" s="10">
        <v>2.61681926148487</v>
      </c>
      <c r="D918" s="10">
        <v>0.362328820820982</v>
      </c>
      <c r="E918" s="10">
        <v>0.32418894494508915</v>
      </c>
      <c r="F918" s="10">
        <v>0.1250140375932043</v>
      </c>
      <c r="G918" s="10">
        <v>0.046615403848313475</v>
      </c>
      <c r="H918" s="10">
        <f t="shared" si="37"/>
        <v>1.7875999956476945</v>
      </c>
      <c r="I918" s="10">
        <f t="shared" si="38"/>
        <v>7.959213719532318</v>
      </c>
    </row>
    <row r="919" spans="1:9" ht="13.5" customHeight="1">
      <c r="A919" s="9">
        <v>39124.56611111111</v>
      </c>
      <c r="B919" s="10">
        <v>18.788126632863435</v>
      </c>
      <c r="C919" s="10">
        <v>1.9218259677463783</v>
      </c>
      <c r="D919" s="10">
        <v>0.241552547213988</v>
      </c>
      <c r="E919" s="10">
        <v>0.16739167745530747</v>
      </c>
      <c r="F919" s="10">
        <v>0.1059440996552579</v>
      </c>
      <c r="G919" s="10">
        <v>0.016951055944841264</v>
      </c>
      <c r="H919" s="10">
        <f t="shared" si="37"/>
        <v>1.2790412103914452</v>
      </c>
      <c r="I919" s="10">
        <f t="shared" si="38"/>
        <v>5.694877139393968</v>
      </c>
    </row>
    <row r="920" spans="1:9" ht="13.5" customHeight="1">
      <c r="A920" s="9">
        <v>39124.56622685185</v>
      </c>
      <c r="B920" s="10">
        <v>14.505866124797912</v>
      </c>
      <c r="C920" s="10">
        <v>1.3730355315321423</v>
      </c>
      <c r="D920" s="10">
        <v>0.16951055944841265</v>
      </c>
      <c r="E920" s="10">
        <v>0.15891614948288685</v>
      </c>
      <c r="F920" s="10">
        <v>0.07627975175178568</v>
      </c>
      <c r="G920" s="10">
        <v>0.040258757868998005</v>
      </c>
      <c r="H920" s="10">
        <f t="shared" si="37"/>
        <v>0.973801168429773</v>
      </c>
      <c r="I920" s="10">
        <f t="shared" si="38"/>
        <v>4.335808703699718</v>
      </c>
    </row>
    <row r="921" spans="1:9" ht="13.5" customHeight="1">
      <c r="A921" s="9">
        <v>39124.566342592596</v>
      </c>
      <c r="B921" s="10">
        <v>13.236655810927921</v>
      </c>
      <c r="C921" s="10">
        <v>1.0679165245249995</v>
      </c>
      <c r="D921" s="10">
        <v>0.16103503147599202</v>
      </c>
      <c r="E921" s="10">
        <v>0.11230074563457337</v>
      </c>
      <c r="F921" s="10">
        <v>0.09111192570352179</v>
      </c>
      <c r="G921" s="10">
        <v>0.036020993882787684</v>
      </c>
      <c r="H921" s="10">
        <f t="shared" si="37"/>
        <v>0.9145070364907962</v>
      </c>
      <c r="I921" s="10">
        <f t="shared" si="38"/>
        <v>4.071804077628173</v>
      </c>
    </row>
    <row r="922" spans="1:9" ht="13.5" customHeight="1">
      <c r="A922" s="9">
        <v>39124.566458333335</v>
      </c>
      <c r="B922" s="10">
        <v>11.884809099326832</v>
      </c>
      <c r="C922" s="10">
        <v>1.0891053444560512</v>
      </c>
      <c r="D922" s="10">
        <v>0.15044062151046622</v>
      </c>
      <c r="E922" s="10">
        <v>0.13984621154494042</v>
      </c>
      <c r="F922" s="10">
        <v>0.08687416171731148</v>
      </c>
      <c r="G922" s="10">
        <v>0.03390211188968253</v>
      </c>
      <c r="H922" s="10">
        <f t="shared" si="37"/>
        <v>0.8781616850307586</v>
      </c>
      <c r="I922" s="10">
        <f t="shared" si="38"/>
        <v>3.909977930455276</v>
      </c>
    </row>
    <row r="923" spans="1:9" ht="13.5" customHeight="1">
      <c r="A923" s="9">
        <v>39124.56657407407</v>
      </c>
      <c r="B923" s="10">
        <v>11.973802143037247</v>
      </c>
      <c r="C923" s="10">
        <v>1.1102941643871027</v>
      </c>
      <c r="D923" s="10">
        <v>0.1462028575242559</v>
      </c>
      <c r="E923" s="10">
        <v>0.08263639773110117</v>
      </c>
      <c r="F923" s="10">
        <v>0.06780422377936506</v>
      </c>
      <c r="G923" s="10">
        <v>0.03178322989657737</v>
      </c>
      <c r="H923" s="10">
        <f t="shared" si="37"/>
        <v>0.7856446121238236</v>
      </c>
      <c r="I923" s="10">
        <f t="shared" si="38"/>
        <v>3.4980495584678697</v>
      </c>
    </row>
    <row r="924" spans="1:9" ht="13.5" customHeight="1">
      <c r="A924" s="9">
        <v>39124.56668981481</v>
      </c>
      <c r="B924" s="10">
        <v>12.27044562207197</v>
      </c>
      <c r="C924" s="10">
        <v>1.099699754421577</v>
      </c>
      <c r="D924" s="10">
        <v>0.13772732955183528</v>
      </c>
      <c r="E924" s="10">
        <v>0.11653850962078369</v>
      </c>
      <c r="F924" s="10">
        <v>0.06356645979315474</v>
      </c>
      <c r="G924" s="10">
        <v>0.012713291958630949</v>
      </c>
      <c r="H924" s="10">
        <f t="shared" si="37"/>
        <v>0.8007646670187033</v>
      </c>
      <c r="I924" s="10">
        <f t="shared" si="38"/>
        <v>3.5653709663065425</v>
      </c>
    </row>
    <row r="925" spans="1:9" ht="13.5" customHeight="1">
      <c r="A925" s="9">
        <v>39124.56680555556</v>
      </c>
      <c r="B925" s="10">
        <v>12.071270714720084</v>
      </c>
      <c r="C925" s="10">
        <v>1.086986462462946</v>
      </c>
      <c r="D925" s="10">
        <v>0.15679726748978168</v>
      </c>
      <c r="E925" s="10">
        <v>0.11653850962078369</v>
      </c>
      <c r="F925" s="10">
        <v>0.06992310577247021</v>
      </c>
      <c r="G925" s="10">
        <v>0.02118881993105158</v>
      </c>
      <c r="H925" s="10">
        <f t="shared" si="37"/>
        <v>0.8178214836418463</v>
      </c>
      <c r="I925" s="10">
        <f t="shared" si="38"/>
        <v>3.6413157241992486</v>
      </c>
    </row>
    <row r="926" spans="1:9" ht="13.5" customHeight="1">
      <c r="A926" s="9">
        <v>39124.5669212963</v>
      </c>
      <c r="B926" s="10">
        <v>11.376277420981593</v>
      </c>
      <c r="C926" s="10">
        <v>0.9895178907801088</v>
      </c>
      <c r="D926" s="10">
        <v>0.120776273606994</v>
      </c>
      <c r="E926" s="10">
        <v>0.10806298164836306</v>
      </c>
      <c r="F926" s="10">
        <v>0.07627975175178568</v>
      </c>
      <c r="G926" s="10">
        <v>0.023307701924156737</v>
      </c>
      <c r="H926" s="10">
        <f t="shared" si="37"/>
        <v>0.790566996187993</v>
      </c>
      <c r="I926" s="10">
        <f t="shared" si="38"/>
        <v>3.519966266272598</v>
      </c>
    </row>
    <row r="927" spans="1:9" ht="13.5" customHeight="1">
      <c r="A927" s="9">
        <v>39124.567037037035</v>
      </c>
      <c r="B927" s="10">
        <v>11.14108151974692</v>
      </c>
      <c r="C927" s="10">
        <v>1.0954619904353666</v>
      </c>
      <c r="D927" s="10">
        <v>0.14832173951736105</v>
      </c>
      <c r="E927" s="10">
        <v>0.0953496896897321</v>
      </c>
      <c r="F927" s="10">
        <v>0.08263639773110117</v>
      </c>
      <c r="G927" s="10">
        <v>0.03390211188968253</v>
      </c>
      <c r="H927" s="10">
        <f t="shared" si="37"/>
        <v>0.8131874555828256</v>
      </c>
      <c r="I927" s="10">
        <f t="shared" si="38"/>
        <v>3.620682909367152</v>
      </c>
    </row>
    <row r="928" spans="1:9" ht="13.5" customHeight="1">
      <c r="A928" s="9">
        <v>39124.56715277778</v>
      </c>
      <c r="B928" s="10">
        <v>10.842319158719093</v>
      </c>
      <c r="C928" s="10">
        <v>0.978923480814583</v>
      </c>
      <c r="D928" s="10">
        <v>0.1419650935380456</v>
      </c>
      <c r="E928" s="10">
        <v>0.12713291958630948</v>
      </c>
      <c r="F928" s="10">
        <v>0.05297204982762895</v>
      </c>
      <c r="G928" s="10">
        <v>0.02118881993105158</v>
      </c>
      <c r="H928" s="10">
        <f t="shared" si="37"/>
        <v>0.7198576761028009</v>
      </c>
      <c r="I928" s="10">
        <f t="shared" si="38"/>
        <v>3.205135995579434</v>
      </c>
    </row>
    <row r="929" spans="1:9" ht="13.5" customHeight="1">
      <c r="A929" s="9">
        <v>39124.56726851852</v>
      </c>
      <c r="B929" s="10">
        <v>10.64314425136721</v>
      </c>
      <c r="C929" s="10">
        <v>0.9810423628076882</v>
      </c>
      <c r="D929" s="10">
        <v>0.15679726748978168</v>
      </c>
      <c r="E929" s="10">
        <v>0.11441962762767853</v>
      </c>
      <c r="F929" s="10">
        <v>0.06356645979315474</v>
      </c>
      <c r="G929" s="10">
        <v>0.014832173951736105</v>
      </c>
      <c r="H929" s="10">
        <f t="shared" si="37"/>
        <v>0.7419891964008022</v>
      </c>
      <c r="I929" s="10">
        <f t="shared" si="38"/>
        <v>3.303675657930538</v>
      </c>
    </row>
    <row r="930" spans="1:9" ht="13.5" customHeight="1">
      <c r="A930" s="9">
        <v>39124.56738425926</v>
      </c>
      <c r="B930" s="10">
        <v>10.503298039822267</v>
      </c>
      <c r="C930" s="10">
        <v>1.0128255927042655</v>
      </c>
      <c r="D930" s="10">
        <v>0.1419650935380456</v>
      </c>
      <c r="E930" s="10">
        <v>0.08899304371041664</v>
      </c>
      <c r="F930" s="10">
        <v>0.08263639773110117</v>
      </c>
      <c r="G930" s="10">
        <v>0.036020993882787684</v>
      </c>
      <c r="H930" s="10">
        <f t="shared" si="37"/>
        <v>0.7789513942487786</v>
      </c>
      <c r="I930" s="10">
        <f t="shared" si="38"/>
        <v>3.468248287675421</v>
      </c>
    </row>
    <row r="931" spans="1:9" ht="13.5" customHeight="1">
      <c r="A931" s="9">
        <v>39124.5675</v>
      </c>
      <c r="B931" s="10">
        <v>10.899528972532933</v>
      </c>
      <c r="C931" s="10">
        <v>0.9725668348352675</v>
      </c>
      <c r="D931" s="10">
        <v>0.11441962762767853</v>
      </c>
      <c r="E931" s="10">
        <v>0.09111192570352179</v>
      </c>
      <c r="F931" s="10">
        <v>0.046615403848313475</v>
      </c>
      <c r="G931" s="10">
        <v>0.023307701924156737</v>
      </c>
      <c r="H931" s="10">
        <f t="shared" si="37"/>
        <v>0.6703269606425973</v>
      </c>
      <c r="I931" s="10">
        <f t="shared" si="38"/>
        <v>2.9846025703227026</v>
      </c>
    </row>
    <row r="932" spans="1:9" ht="13.5" customHeight="1">
      <c r="A932" s="9">
        <v>39124.56761574074</v>
      </c>
      <c r="B932" s="10">
        <v>10.25750772862207</v>
      </c>
      <c r="C932" s="10">
        <v>0.9153570210214282</v>
      </c>
      <c r="D932" s="10">
        <v>0.12925180157941463</v>
      </c>
      <c r="E932" s="10">
        <v>0.09958745367594242</v>
      </c>
      <c r="F932" s="10">
        <v>0.09746857168283726</v>
      </c>
      <c r="G932" s="10">
        <v>0.027545465910367054</v>
      </c>
      <c r="H932" s="10">
        <f t="shared" si="37"/>
        <v>0.81010095080583</v>
      </c>
      <c r="I932" s="10">
        <f t="shared" si="38"/>
        <v>3.6069403767948334</v>
      </c>
    </row>
    <row r="933" spans="1:9" ht="13.5" customHeight="1">
      <c r="A933" s="9">
        <v>39124.56773148148</v>
      </c>
      <c r="B933" s="10">
        <v>10.338025244360066</v>
      </c>
      <c r="C933" s="10">
        <v>0.9492591329111107</v>
      </c>
      <c r="D933" s="10">
        <v>0.13772732955183528</v>
      </c>
      <c r="E933" s="10">
        <v>0.09323080769662695</v>
      </c>
      <c r="F933" s="10">
        <v>0.07839863374489084</v>
      </c>
      <c r="G933" s="10">
        <v>0.02966434790347221</v>
      </c>
      <c r="H933" s="10">
        <f t="shared" si="37"/>
        <v>0.7557303837868119</v>
      </c>
      <c r="I933" s="10">
        <f t="shared" si="38"/>
        <v>3.3648577162387032</v>
      </c>
    </row>
    <row r="934" spans="1:9" ht="13.5" customHeight="1">
      <c r="A934" s="9">
        <v>39124.56784722222</v>
      </c>
      <c r="B934" s="10">
        <v>10.153682510959918</v>
      </c>
      <c r="C934" s="10">
        <v>0.8687416171731148</v>
      </c>
      <c r="D934" s="10">
        <v>0.08687416171731148</v>
      </c>
      <c r="E934" s="10">
        <v>0.09111192570352179</v>
      </c>
      <c r="F934" s="10">
        <v>0.07627975175178568</v>
      </c>
      <c r="G934" s="10">
        <v>0.012713291958630949</v>
      </c>
      <c r="H934" s="10">
        <f t="shared" si="37"/>
        <v>0.7201745595276775</v>
      </c>
      <c r="I934" s="10">
        <f t="shared" si="38"/>
        <v>3.20654690568735</v>
      </c>
    </row>
    <row r="935" spans="1:9" ht="13.5" customHeight="1">
      <c r="A935" s="9">
        <v>39124.56796296296</v>
      </c>
      <c r="B935" s="10">
        <v>10.636787605387893</v>
      </c>
      <c r="C935" s="10">
        <v>0.8666227351800097</v>
      </c>
      <c r="D935" s="10">
        <v>0.0953496896897321</v>
      </c>
      <c r="E935" s="10">
        <v>0.10382521766215275</v>
      </c>
      <c r="F935" s="10">
        <v>0.050853167834523795</v>
      </c>
      <c r="G935" s="10">
        <v>0.004237763986210316</v>
      </c>
      <c r="H935" s="10">
        <f t="shared" si="37"/>
        <v>0.6672804506772647</v>
      </c>
      <c r="I935" s="10">
        <f t="shared" si="38"/>
        <v>2.9710381129654615</v>
      </c>
    </row>
    <row r="936" spans="1:9" ht="13.5" customHeight="1">
      <c r="A936" s="9">
        <v>39124.568078703705</v>
      </c>
      <c r="B936" s="10">
        <v>10.153682510959918</v>
      </c>
      <c r="C936" s="10">
        <v>0.7966996294075394</v>
      </c>
      <c r="D936" s="10">
        <v>0.11441962762767853</v>
      </c>
      <c r="E936" s="10">
        <v>0.06356645979315474</v>
      </c>
      <c r="F936" s="10">
        <v>0.05932869580694442</v>
      </c>
      <c r="G936" s="10">
        <v>0.025426583917261898</v>
      </c>
      <c r="H936" s="10">
        <f t="shared" si="37"/>
        <v>0.649321225378024</v>
      </c>
      <c r="I936" s="10">
        <f t="shared" si="38"/>
        <v>2.891075418435415</v>
      </c>
    </row>
    <row r="937" spans="1:9" ht="13.5" customHeight="1">
      <c r="A937" s="9">
        <v>39124.568194444444</v>
      </c>
      <c r="B937" s="10">
        <v>9.956626485601138</v>
      </c>
      <c r="C937" s="10">
        <v>0.8687416171731148</v>
      </c>
      <c r="D937" s="10">
        <v>0.13348956556562494</v>
      </c>
      <c r="E937" s="10">
        <v>0.08899304371041664</v>
      </c>
      <c r="F937" s="10">
        <v>0.0656853417862599</v>
      </c>
      <c r="G937" s="10">
        <v>0.036020993882787684</v>
      </c>
      <c r="H937" s="10">
        <f t="shared" si="37"/>
        <v>0.6924801404345658</v>
      </c>
      <c r="I937" s="10">
        <f t="shared" si="38"/>
        <v>3.0832386706587935</v>
      </c>
    </row>
    <row r="938" spans="1:9" ht="13.5" customHeight="1">
      <c r="A938" s="9">
        <v>39124.56831018518</v>
      </c>
      <c r="B938" s="10">
        <v>10.24903220064965</v>
      </c>
      <c r="C938" s="10">
        <v>0.832720623290327</v>
      </c>
      <c r="D938" s="10">
        <v>0.11653850962078369</v>
      </c>
      <c r="E938" s="10">
        <v>0.08475527972420632</v>
      </c>
      <c r="F938" s="10">
        <v>0.07204198776557537</v>
      </c>
      <c r="G938" s="10">
        <v>0.014832173951736105</v>
      </c>
      <c r="H938" s="10">
        <f t="shared" si="37"/>
        <v>0.709723782294019</v>
      </c>
      <c r="I938" s="10">
        <f t="shared" si="38"/>
        <v>3.160015260050501</v>
      </c>
    </row>
    <row r="939" spans="1:9" ht="13.5" customHeight="1">
      <c r="A939" s="9">
        <v>39124.56842592593</v>
      </c>
      <c r="B939" s="10">
        <v>10.094353815152973</v>
      </c>
      <c r="C939" s="10">
        <v>0.8454339152489581</v>
      </c>
      <c r="D939" s="10">
        <v>0.11230074563457337</v>
      </c>
      <c r="E939" s="10">
        <v>0.09111192570352179</v>
      </c>
      <c r="F939" s="10">
        <v>0.07416086975868053</v>
      </c>
      <c r="G939" s="10">
        <v>0.014832173951736105</v>
      </c>
      <c r="H939" s="10">
        <f t="shared" si="37"/>
        <v>0.715999942946124</v>
      </c>
      <c r="I939" s="10">
        <f t="shared" si="38"/>
        <v>3.1879596011166487</v>
      </c>
    </row>
    <row r="940" spans="1:9" ht="13.5" customHeight="1">
      <c r="A940" s="9">
        <v>39124.56854166667</v>
      </c>
      <c r="B940" s="10">
        <v>9.729906112338885</v>
      </c>
      <c r="C940" s="10">
        <v>0.8835737911248509</v>
      </c>
      <c r="D940" s="10">
        <v>0.1059440996552579</v>
      </c>
      <c r="E940" s="10">
        <v>0.06780422377936506</v>
      </c>
      <c r="F940" s="10">
        <v>0.057209813813839265</v>
      </c>
      <c r="G940" s="10">
        <v>0.03813987587589284</v>
      </c>
      <c r="H940" s="10">
        <f t="shared" si="37"/>
        <v>0.6399381166164977</v>
      </c>
      <c r="I940" s="10">
        <f t="shared" si="38"/>
        <v>2.8492975217200236</v>
      </c>
    </row>
    <row r="941" spans="1:9" ht="13.5" customHeight="1">
      <c r="A941" s="9">
        <v>39124.568657407406</v>
      </c>
      <c r="B941" s="10">
        <v>9.71507393838715</v>
      </c>
      <c r="C941" s="10">
        <v>0.7627975175178568</v>
      </c>
      <c r="D941" s="10">
        <v>0.120776273606994</v>
      </c>
      <c r="E941" s="10">
        <v>0.06992310577247021</v>
      </c>
      <c r="F941" s="10">
        <v>0.06356645979315474</v>
      </c>
      <c r="G941" s="10">
        <v>0.023307701924156737</v>
      </c>
      <c r="H941" s="10">
        <f t="shared" si="37"/>
        <v>0.6511808867151853</v>
      </c>
      <c r="I941" s="10">
        <f t="shared" si="38"/>
        <v>2.899355482244128</v>
      </c>
    </row>
    <row r="942" spans="1:9" ht="13.5" customHeight="1">
      <c r="A942" s="9">
        <v>39124.568773148145</v>
      </c>
      <c r="B942" s="10">
        <v>9.66633965254573</v>
      </c>
      <c r="C942" s="10">
        <v>0.8623849711937993</v>
      </c>
      <c r="D942" s="10">
        <v>0.07627975175178568</v>
      </c>
      <c r="E942" s="10">
        <v>0.07839863374489084</v>
      </c>
      <c r="F942" s="10">
        <v>0.06356645979315474</v>
      </c>
      <c r="G942" s="10">
        <v>0.01906993793794642</v>
      </c>
      <c r="H942" s="10">
        <f t="shared" si="37"/>
        <v>0.6544614894045289</v>
      </c>
      <c r="I942" s="10">
        <f t="shared" si="38"/>
        <v>2.9139622275993147</v>
      </c>
    </row>
    <row r="943" spans="1:9" ht="13.5" customHeight="1">
      <c r="A943" s="9">
        <v>39124.56888888889</v>
      </c>
      <c r="B943" s="10">
        <v>9.753213814263042</v>
      </c>
      <c r="C943" s="10">
        <v>0.8242450953179065</v>
      </c>
      <c r="D943" s="10">
        <v>0.12925180157941463</v>
      </c>
      <c r="E943" s="10">
        <v>0.07204198776557537</v>
      </c>
      <c r="F943" s="10">
        <v>0.06144757780004958</v>
      </c>
      <c r="G943" s="10">
        <v>0.012713291958630949</v>
      </c>
      <c r="H943" s="10">
        <f t="shared" si="37"/>
        <v>0.6561259473513315</v>
      </c>
      <c r="I943" s="10">
        <f t="shared" si="38"/>
        <v>2.92137315653086</v>
      </c>
    </row>
    <row r="944" spans="1:9" ht="13.5" customHeight="1">
      <c r="A944" s="9">
        <v>39124.56900462963</v>
      </c>
      <c r="B944" s="10">
        <v>9.308248595710959</v>
      </c>
      <c r="C944" s="10">
        <v>0.8030562753868549</v>
      </c>
      <c r="D944" s="10">
        <v>0.08687416171731148</v>
      </c>
      <c r="E944" s="10">
        <v>0.09746857168283726</v>
      </c>
      <c r="F944" s="10">
        <v>0.04237763986210316</v>
      </c>
      <c r="G944" s="10">
        <v>0.02966434790347221</v>
      </c>
      <c r="H944" s="10">
        <f t="shared" si="37"/>
        <v>0.5875444773762364</v>
      </c>
      <c r="I944" s="10">
        <f t="shared" si="38"/>
        <v>2.6160170488666883</v>
      </c>
    </row>
    <row r="945" spans="1:9" ht="13.5" customHeight="1">
      <c r="A945" s="9">
        <v>39124.56912037037</v>
      </c>
      <c r="B945" s="10">
        <v>9.79771033611825</v>
      </c>
      <c r="C945" s="10">
        <v>0.8072940393730652</v>
      </c>
      <c r="D945" s="10">
        <v>0.11230074563457337</v>
      </c>
      <c r="E945" s="10">
        <v>0.10382521766215275</v>
      </c>
      <c r="F945" s="10">
        <v>0.050853167834523795</v>
      </c>
      <c r="G945" s="10">
        <v>0.027545465910367054</v>
      </c>
      <c r="H945" s="10">
        <f t="shared" si="37"/>
        <v>0.6397630180216524</v>
      </c>
      <c r="I945" s="10">
        <f t="shared" si="38"/>
        <v>2.848517902598432</v>
      </c>
    </row>
    <row r="946" spans="1:9" ht="13.5" customHeight="1">
      <c r="A946" s="9">
        <v>39124.569236111114</v>
      </c>
      <c r="B946" s="10">
        <v>11.723774067850838</v>
      </c>
      <c r="C946" s="10">
        <v>1.0085878287180552</v>
      </c>
      <c r="D946" s="10">
        <v>0.1419650935380456</v>
      </c>
      <c r="E946" s="10">
        <v>0.08899304371041664</v>
      </c>
      <c r="F946" s="10">
        <v>0.06356645979315474</v>
      </c>
      <c r="G946" s="10">
        <v>0.01906993793794642</v>
      </c>
      <c r="H946" s="10">
        <f t="shared" si="37"/>
        <v>0.7571144995776622</v>
      </c>
      <c r="I946" s="10">
        <f t="shared" si="38"/>
        <v>3.371020433523767</v>
      </c>
    </row>
    <row r="947" spans="1:9" ht="13.5" customHeight="1">
      <c r="A947" s="9">
        <v>39124.56935185185</v>
      </c>
      <c r="B947" s="10">
        <v>10.835962512739778</v>
      </c>
      <c r="C947" s="10">
        <v>0.9026437290627973</v>
      </c>
      <c r="D947" s="10">
        <v>0.12713291958630948</v>
      </c>
      <c r="E947" s="10">
        <v>0.08899304371041664</v>
      </c>
      <c r="F947" s="10">
        <v>0.07839863374489084</v>
      </c>
      <c r="G947" s="10">
        <v>0.016951055944841264</v>
      </c>
      <c r="H947" s="10">
        <f t="shared" si="37"/>
        <v>0.7602408871040991</v>
      </c>
      <c r="I947" s="10">
        <f t="shared" si="38"/>
        <v>3.3849405423588395</v>
      </c>
    </row>
    <row r="948" spans="1:9" ht="13.5" customHeight="1">
      <c r="A948" s="9">
        <v>39124.56946759259</v>
      </c>
      <c r="B948" s="10">
        <v>11.1326059917745</v>
      </c>
      <c r="C948" s="10">
        <v>0.9831612448007933</v>
      </c>
      <c r="D948" s="10">
        <v>0.11018186364146822</v>
      </c>
      <c r="E948" s="10">
        <v>0.10382521766215275</v>
      </c>
      <c r="F948" s="10">
        <v>0.08475527972420632</v>
      </c>
      <c r="G948" s="10">
        <v>0.012713291958630949</v>
      </c>
      <c r="H948" s="10">
        <f t="shared" si="37"/>
        <v>0.8028847832855925</v>
      </c>
      <c r="I948" s="10">
        <f t="shared" si="38"/>
        <v>3.5748106947242606</v>
      </c>
    </row>
    <row r="949" spans="1:9" ht="13.5" customHeight="1">
      <c r="A949" s="9">
        <v>39124.56958333333</v>
      </c>
      <c r="B949" s="10">
        <v>14.645712336342852</v>
      </c>
      <c r="C949" s="10">
        <v>1.1484340402629956</v>
      </c>
      <c r="D949" s="10">
        <v>0.14832173951736105</v>
      </c>
      <c r="E949" s="10">
        <v>0.1356084475587301</v>
      </c>
      <c r="F949" s="10">
        <v>0.06356645979315474</v>
      </c>
      <c r="G949" s="10">
        <v>0.012713291958630949</v>
      </c>
      <c r="H949" s="10">
        <f t="shared" si="37"/>
        <v>0.8937103705767138</v>
      </c>
      <c r="I949" s="10">
        <f t="shared" si="38"/>
        <v>3.9792077982217613</v>
      </c>
    </row>
    <row r="950" spans="1:9" ht="13.5" customHeight="1">
      <c r="A950" s="9">
        <v>39124.569699074076</v>
      </c>
      <c r="B950" s="10">
        <v>14.910572585480997</v>
      </c>
      <c r="C950" s="10">
        <v>1.2755669598493051</v>
      </c>
      <c r="D950" s="10">
        <v>0.14408397553115074</v>
      </c>
      <c r="E950" s="10">
        <v>0.1059440996552579</v>
      </c>
      <c r="F950" s="10">
        <v>0.08899304371041664</v>
      </c>
      <c r="G950" s="10">
        <v>0.012713291958630949</v>
      </c>
      <c r="H950" s="10">
        <f t="shared" si="37"/>
        <v>0.9727872002314946</v>
      </c>
      <c r="I950" s="10">
        <f t="shared" si="38"/>
        <v>4.331294052986719</v>
      </c>
    </row>
    <row r="951" spans="1:9" ht="13.5" customHeight="1">
      <c r="A951" s="9">
        <v>39124.569814814815</v>
      </c>
      <c r="B951" s="10">
        <v>13.516348234017803</v>
      </c>
      <c r="C951" s="10">
        <v>1.1230074563457337</v>
      </c>
      <c r="D951" s="10">
        <v>0.13348956556562494</v>
      </c>
      <c r="E951" s="10">
        <v>0.09746857168283726</v>
      </c>
      <c r="F951" s="10">
        <v>0.08899304371041664</v>
      </c>
      <c r="G951" s="10">
        <v>0.01059440996552579</v>
      </c>
      <c r="H951" s="10">
        <f t="shared" si="37"/>
        <v>0.9054469486994347</v>
      </c>
      <c r="I951" s="10">
        <f t="shared" si="38"/>
        <v>4.031464418182692</v>
      </c>
    </row>
    <row r="952" spans="1:9" ht="13.5" customHeight="1">
      <c r="A952" s="9">
        <v>39124.56993055555</v>
      </c>
      <c r="B952" s="10">
        <v>14.190152707825243</v>
      </c>
      <c r="C952" s="10">
        <v>1.0022311827387398</v>
      </c>
      <c r="D952" s="10">
        <v>0.1059440996552579</v>
      </c>
      <c r="E952" s="10">
        <v>0.120776273606994</v>
      </c>
      <c r="F952" s="10">
        <v>0.08051751573799601</v>
      </c>
      <c r="G952" s="10">
        <v>0.027545465910367054</v>
      </c>
      <c r="H952" s="10">
        <f t="shared" si="37"/>
        <v>0.8950801824369332</v>
      </c>
      <c r="I952" s="10">
        <f t="shared" si="38"/>
        <v>3.985306827857911</v>
      </c>
    </row>
    <row r="953" spans="1:9" ht="13.5" customHeight="1">
      <c r="A953" s="9">
        <v>39124.5700462963</v>
      </c>
      <c r="B953" s="10">
        <v>14.840649479708526</v>
      </c>
      <c r="C953" s="10">
        <v>1.0552032325663687</v>
      </c>
      <c r="D953" s="10">
        <v>0.120776273606994</v>
      </c>
      <c r="E953" s="10">
        <v>0.12713291958630948</v>
      </c>
      <c r="F953" s="10">
        <v>0.08687416171731148</v>
      </c>
      <c r="G953" s="10">
        <v>0.016951055944841264</v>
      </c>
      <c r="H953" s="10">
        <f t="shared" si="37"/>
        <v>0.9482066803375457</v>
      </c>
      <c r="I953" s="10">
        <f t="shared" si="38"/>
        <v>4.221850323041828</v>
      </c>
    </row>
    <row r="954" spans="1:9" ht="13.5" customHeight="1">
      <c r="A954" s="9">
        <v>39124.57016203704</v>
      </c>
      <c r="B954" s="10">
        <v>20.47051893538893</v>
      </c>
      <c r="C954" s="10">
        <v>1.3179445997114083</v>
      </c>
      <c r="D954" s="10">
        <v>0.22460149126914675</v>
      </c>
      <c r="E954" s="10">
        <v>0.11653850962078369</v>
      </c>
      <c r="F954" s="10">
        <v>0.08899304371041664</v>
      </c>
      <c r="G954" s="10">
        <v>0.012713291958630949</v>
      </c>
      <c r="H954" s="10">
        <f t="shared" si="37"/>
        <v>1.174607724344971</v>
      </c>
      <c r="I954" s="10">
        <f t="shared" si="38"/>
        <v>5.229891439604618</v>
      </c>
    </row>
    <row r="955" spans="1:9" ht="13.5" customHeight="1">
      <c r="A955" s="9">
        <v>39124.57027777778</v>
      </c>
      <c r="B955" s="10">
        <v>24.011170745867652</v>
      </c>
      <c r="C955" s="10">
        <v>1.4895740411529261</v>
      </c>
      <c r="D955" s="10">
        <v>0.15467838549667653</v>
      </c>
      <c r="E955" s="10">
        <v>0.1313706835725198</v>
      </c>
      <c r="F955" s="10">
        <v>0.09111192570352179</v>
      </c>
      <c r="G955" s="10">
        <v>0.025426583917261898</v>
      </c>
      <c r="H955" s="10">
        <f t="shared" si="37"/>
        <v>1.2989372609716545</v>
      </c>
      <c r="I955" s="10">
        <f t="shared" si="38"/>
        <v>5.783463466943792</v>
      </c>
    </row>
    <row r="956" spans="1:9" ht="13.5" customHeight="1">
      <c r="A956" s="9">
        <v>39124.570393518516</v>
      </c>
      <c r="B956" s="10">
        <v>34.698811519090064</v>
      </c>
      <c r="C956" s="10">
        <v>1.796811930153174</v>
      </c>
      <c r="D956" s="10">
        <v>0.15467838549667653</v>
      </c>
      <c r="E956" s="10">
        <v>0.12289515560009916</v>
      </c>
      <c r="F956" s="10">
        <v>0.07204198776557537</v>
      </c>
      <c r="G956" s="10">
        <v>0.014832173951736105</v>
      </c>
      <c r="H956" s="10">
        <f t="shared" si="37"/>
        <v>1.5932290948851104</v>
      </c>
      <c r="I956" s="10">
        <f t="shared" si="38"/>
        <v>7.093785467242085</v>
      </c>
    </row>
    <row r="957" spans="1:9" ht="13.5" customHeight="1">
      <c r="A957" s="9">
        <v>39124.57050925926</v>
      </c>
      <c r="B957" s="10">
        <v>32.62442604784012</v>
      </c>
      <c r="C957" s="10">
        <v>1.678154538539285</v>
      </c>
      <c r="D957" s="10">
        <v>0.18222385140704359</v>
      </c>
      <c r="E957" s="10">
        <v>0.20129378934499</v>
      </c>
      <c r="F957" s="10">
        <v>0.31995118095887887</v>
      </c>
      <c r="G957" s="10">
        <v>0.9513780149042159</v>
      </c>
      <c r="H957" s="10">
        <f t="shared" si="37"/>
        <v>2.3369571676310077</v>
      </c>
      <c r="I957" s="10">
        <f t="shared" si="38"/>
        <v>10.405203398889421</v>
      </c>
    </row>
    <row r="958" spans="1:9" ht="13.5" customHeight="1">
      <c r="A958" s="9">
        <v>39124.570625</v>
      </c>
      <c r="B958" s="10">
        <v>32.52060083017796</v>
      </c>
      <c r="C958" s="10">
        <v>1.7607909362703862</v>
      </c>
      <c r="D958" s="10">
        <v>0.1716294414415178</v>
      </c>
      <c r="E958" s="10">
        <v>0.11653850962078369</v>
      </c>
      <c r="F958" s="10">
        <v>0.07204198776557537</v>
      </c>
      <c r="G958" s="10">
        <v>0.04237763986210316</v>
      </c>
      <c r="H958" s="10">
        <f t="shared" si="37"/>
        <v>1.523292251182672</v>
      </c>
      <c r="I958" s="10">
        <f t="shared" si="38"/>
        <v>6.782394615120523</v>
      </c>
    </row>
    <row r="959" spans="1:9" ht="13.5" customHeight="1">
      <c r="A959" s="9">
        <v>39124.57074074074</v>
      </c>
      <c r="B959" s="10">
        <v>29.571117095775584</v>
      </c>
      <c r="C959" s="10">
        <v>1.5997559047943943</v>
      </c>
      <c r="D959" s="10">
        <v>0.15467838549667653</v>
      </c>
      <c r="E959" s="10">
        <v>0.10170633566904759</v>
      </c>
      <c r="F959" s="10">
        <v>0.07627975175178568</v>
      </c>
      <c r="G959" s="10">
        <v>0.04237763986210316</v>
      </c>
      <c r="H959" s="10">
        <f t="shared" si="37"/>
        <v>1.4148487156577483</v>
      </c>
      <c r="I959" s="10">
        <f t="shared" si="38"/>
        <v>6.299554338858478</v>
      </c>
    </row>
    <row r="960" spans="1:9" ht="13.5" customHeight="1">
      <c r="A960" s="9">
        <v>39124.570856481485</v>
      </c>
      <c r="B960" s="10">
        <v>26.814451622745775</v>
      </c>
      <c r="C960" s="10">
        <v>1.527713917028819</v>
      </c>
      <c r="D960" s="10">
        <v>0.11653850962078369</v>
      </c>
      <c r="E960" s="10">
        <v>0.10170633566904759</v>
      </c>
      <c r="F960" s="10">
        <v>0.07416086975868053</v>
      </c>
      <c r="G960" s="10">
        <v>0.012713291958630949</v>
      </c>
      <c r="H960" s="10">
        <f t="shared" si="37"/>
        <v>1.3066987019496477</v>
      </c>
      <c r="I960" s="10">
        <f t="shared" si="38"/>
        <v>5.818020956128056</v>
      </c>
    </row>
    <row r="961" spans="1:9" ht="13.5" customHeight="1">
      <c r="A961" s="9">
        <v>39124.570972222224</v>
      </c>
      <c r="B961" s="10">
        <v>25.320639817606637</v>
      </c>
      <c r="C961" s="10">
        <v>1.4132942894011404</v>
      </c>
      <c r="D961" s="10">
        <v>0.14832173951736105</v>
      </c>
      <c r="E961" s="10">
        <v>0.1250140375932043</v>
      </c>
      <c r="F961" s="10">
        <v>0.08899304371041664</v>
      </c>
      <c r="G961" s="10">
        <v>0.03178322989657737</v>
      </c>
      <c r="H961" s="10">
        <f t="shared" si="37"/>
        <v>1.3181223080861106</v>
      </c>
      <c r="I961" s="10">
        <f t="shared" si="38"/>
        <v>5.868884081496842</v>
      </c>
    </row>
    <row r="962" spans="1:9" ht="13.5" customHeight="1">
      <c r="A962" s="9">
        <v>39124.57108796296</v>
      </c>
      <c r="B962" s="10">
        <v>19.61237172818134</v>
      </c>
      <c r="C962" s="10">
        <v>1.2543781399182534</v>
      </c>
      <c r="D962" s="10">
        <v>0.12925180157941463</v>
      </c>
      <c r="E962" s="10">
        <v>0.10806298164836306</v>
      </c>
      <c r="F962" s="10">
        <v>0.07627975175178568</v>
      </c>
      <c r="G962" s="10">
        <v>0.016951055944841264</v>
      </c>
      <c r="H962" s="10">
        <f t="shared" si="37"/>
        <v>1.0720299822999757</v>
      </c>
      <c r="I962" s="10">
        <f t="shared" si="38"/>
        <v>4.77316836185178</v>
      </c>
    </row>
    <row r="963" spans="1:9" ht="13.5" customHeight="1">
      <c r="A963" s="9">
        <v>39124.5712037037</v>
      </c>
      <c r="B963" s="10">
        <v>19.362343652994934</v>
      </c>
      <c r="C963" s="10">
        <v>1.2692103138699897</v>
      </c>
      <c r="D963" s="10">
        <v>0.16315391346909716</v>
      </c>
      <c r="E963" s="10">
        <v>0.08051751573799601</v>
      </c>
      <c r="F963" s="10">
        <v>0.0656853417862599</v>
      </c>
      <c r="G963" s="10">
        <v>0.027545465910367054</v>
      </c>
      <c r="H963" s="10">
        <f t="shared" si="37"/>
        <v>1.02415500600317</v>
      </c>
      <c r="I963" s="10">
        <f t="shared" si="38"/>
        <v>4.560007045510561</v>
      </c>
    </row>
    <row r="964" spans="1:9" ht="13.5" customHeight="1">
      <c r="A964" s="9">
        <v>39124.57131944445</v>
      </c>
      <c r="B964" s="10">
        <v>18.6906580611806</v>
      </c>
      <c r="C964" s="10">
        <v>1.195049444111309</v>
      </c>
      <c r="D964" s="10">
        <v>0.12289515560009916</v>
      </c>
      <c r="E964" s="10">
        <v>0.08475527972420632</v>
      </c>
      <c r="F964" s="10">
        <v>0.1059440996552579</v>
      </c>
      <c r="G964" s="10">
        <v>0.008475527972420632</v>
      </c>
      <c r="H964" s="10">
        <f t="shared" si="37"/>
        <v>1.1114553430223582</v>
      </c>
      <c r="I964" s="10">
        <f t="shared" si="38"/>
        <v>4.948708120591487</v>
      </c>
    </row>
    <row r="965" spans="1:9" ht="13.5" customHeight="1">
      <c r="A965" s="9">
        <v>39124.571435185186</v>
      </c>
      <c r="B965" s="10">
        <v>18.338923650325142</v>
      </c>
      <c r="C965" s="10">
        <v>1.1886927981319937</v>
      </c>
      <c r="D965" s="10">
        <v>0.11230074563457337</v>
      </c>
      <c r="E965" s="10">
        <v>0.08899304371041664</v>
      </c>
      <c r="F965" s="10">
        <v>0.09958745367594242</v>
      </c>
      <c r="G965" s="10">
        <v>0.012713291958630949</v>
      </c>
      <c r="H965" s="10">
        <f t="shared" si="37"/>
        <v>1.0806004652429786</v>
      </c>
      <c r="I965" s="10">
        <f t="shared" si="38"/>
        <v>4.811328076323166</v>
      </c>
    </row>
    <row r="966" spans="1:9" ht="13.5" customHeight="1">
      <c r="A966" s="9">
        <v>39124.571550925924</v>
      </c>
      <c r="B966" s="10">
        <v>20.18235098432663</v>
      </c>
      <c r="C966" s="10">
        <v>1.248021493938938</v>
      </c>
      <c r="D966" s="10">
        <v>0.11653850962078369</v>
      </c>
      <c r="E966" s="10">
        <v>0.0953496896897321</v>
      </c>
      <c r="F966" s="10">
        <v>0.08687416171731148</v>
      </c>
      <c r="G966" s="10">
        <v>0.014832173951736105</v>
      </c>
      <c r="H966" s="10">
        <f aca="true" t="shared" si="39" ref="H966:H1029">PI()/6*(B966*B$5^3+C966*C$5^3+D966*D$5^3+E966*E$5^3+F966*F$5^3)</f>
        <v>1.1094269332540125</v>
      </c>
      <c r="I966" s="10">
        <f aca="true" t="shared" si="40" ref="I966:I1029">H966*$M$6</f>
        <v>4.93967671149753</v>
      </c>
    </row>
    <row r="967" spans="1:9" ht="13.5" customHeight="1">
      <c r="A967" s="9">
        <v>39124.57166666666</v>
      </c>
      <c r="B967" s="10">
        <v>20.51925322123035</v>
      </c>
      <c r="C967" s="10">
        <v>1.3878677054838784</v>
      </c>
      <c r="D967" s="10">
        <v>0.15255950350357136</v>
      </c>
      <c r="E967" s="10">
        <v>0.11018186364146822</v>
      </c>
      <c r="F967" s="10">
        <v>0.07839863374489084</v>
      </c>
      <c r="G967" s="10">
        <v>0.03390211188968253</v>
      </c>
      <c r="H967" s="10">
        <f t="shared" si="39"/>
        <v>1.1280952867190066</v>
      </c>
      <c r="I967" s="10">
        <f t="shared" si="40"/>
        <v>5.022796769330056</v>
      </c>
    </row>
    <row r="968" spans="1:9" ht="13.5" customHeight="1">
      <c r="A968" s="9">
        <v>39124.57178240741</v>
      </c>
      <c r="B968" s="10">
        <v>18.915259552449744</v>
      </c>
      <c r="C968" s="10">
        <v>1.300993543766567</v>
      </c>
      <c r="D968" s="10">
        <v>0.13348956556562494</v>
      </c>
      <c r="E968" s="10">
        <v>0.06780422377936506</v>
      </c>
      <c r="F968" s="10">
        <v>0.07204198776557537</v>
      </c>
      <c r="G968" s="10">
        <v>0.012713291958630949</v>
      </c>
      <c r="H968" s="10">
        <f t="shared" si="39"/>
        <v>1.0173109158757596</v>
      </c>
      <c r="I968" s="10">
        <f t="shared" si="40"/>
        <v>4.529534022366441</v>
      </c>
    </row>
    <row r="969" spans="1:9" ht="13.5" customHeight="1">
      <c r="A969" s="9">
        <v>39124.57189814815</v>
      </c>
      <c r="B969" s="10">
        <v>17.98083259349037</v>
      </c>
      <c r="C969" s="10">
        <v>1.1908116801250987</v>
      </c>
      <c r="D969" s="10">
        <v>0.12713291958630948</v>
      </c>
      <c r="E969" s="10">
        <v>0.10382521766215275</v>
      </c>
      <c r="F969" s="10">
        <v>0.05932869580694442</v>
      </c>
      <c r="G969" s="10">
        <v>0.016951055944841264</v>
      </c>
      <c r="H969" s="10">
        <f t="shared" si="39"/>
        <v>0.9601446034205442</v>
      </c>
      <c r="I969" s="10">
        <f t="shared" si="40"/>
        <v>4.2750034229614196</v>
      </c>
    </row>
    <row r="970" spans="1:9" ht="13.5" customHeight="1">
      <c r="A970" s="9">
        <v>39124.57201388889</v>
      </c>
      <c r="B970" s="10">
        <v>15.061013206991463</v>
      </c>
      <c r="C970" s="10">
        <v>1.0001123007456345</v>
      </c>
      <c r="D970" s="10">
        <v>0.1250140375932043</v>
      </c>
      <c r="E970" s="10">
        <v>0.08051751573799601</v>
      </c>
      <c r="F970" s="10">
        <v>0.07839863374489084</v>
      </c>
      <c r="G970" s="10">
        <v>0.016951055944841264</v>
      </c>
      <c r="H970" s="10">
        <f t="shared" si="39"/>
        <v>0.8931562514533713</v>
      </c>
      <c r="I970" s="10">
        <f t="shared" si="40"/>
        <v>3.976740606154464</v>
      </c>
    </row>
    <row r="971" spans="1:9" ht="13.5" customHeight="1">
      <c r="A971" s="9">
        <v>39124.57212962963</v>
      </c>
      <c r="B971" s="10">
        <v>15.90644712224042</v>
      </c>
      <c r="C971" s="10">
        <v>1.1081752823939977</v>
      </c>
      <c r="D971" s="10">
        <v>0.13984621154494042</v>
      </c>
      <c r="E971" s="10">
        <v>0.1059440996552579</v>
      </c>
      <c r="F971" s="10">
        <v>0.05932869580694442</v>
      </c>
      <c r="G971" s="10">
        <v>0.01906993793794642</v>
      </c>
      <c r="H971" s="10">
        <f t="shared" si="39"/>
        <v>0.8928186823567786</v>
      </c>
      <c r="I971" s="10">
        <f t="shared" si="40"/>
        <v>3.975237593964135</v>
      </c>
    </row>
    <row r="972" spans="1:9" ht="13.5" customHeight="1">
      <c r="A972" s="9">
        <v>39124.57224537037</v>
      </c>
      <c r="B972" s="10">
        <v>14.111754074080352</v>
      </c>
      <c r="C972" s="10">
        <v>1.1357207483043648</v>
      </c>
      <c r="D972" s="10">
        <v>0.1970560253587797</v>
      </c>
      <c r="E972" s="10">
        <v>0.2076504353243055</v>
      </c>
      <c r="F972" s="10">
        <v>0.5297204982762895</v>
      </c>
      <c r="G972" s="10">
        <v>1.5658537929047118</v>
      </c>
      <c r="H972" s="10">
        <f t="shared" si="39"/>
        <v>2.3666438133451946</v>
      </c>
      <c r="I972" s="10">
        <f t="shared" si="40"/>
        <v>10.537381939072086</v>
      </c>
    </row>
    <row r="973" spans="1:9" ht="13.5" customHeight="1">
      <c r="A973" s="9">
        <v>39124.57236111111</v>
      </c>
      <c r="B973" s="10">
        <v>15.620398053171225</v>
      </c>
      <c r="C973" s="10">
        <v>1.0255388846628966</v>
      </c>
      <c r="D973" s="10">
        <v>0.15044062151046622</v>
      </c>
      <c r="E973" s="10">
        <v>0.09111192570352179</v>
      </c>
      <c r="F973" s="10">
        <v>0.08051751573799601</v>
      </c>
      <c r="G973" s="10">
        <v>0.027545465910367054</v>
      </c>
      <c r="H973" s="10">
        <f t="shared" si="39"/>
        <v>0.9331063262943067</v>
      </c>
      <c r="I973" s="10">
        <f t="shared" si="40"/>
        <v>4.154616632415645</v>
      </c>
    </row>
    <row r="974" spans="1:9" ht="13.5" customHeight="1">
      <c r="A974" s="9">
        <v>39124.57247685185</v>
      </c>
      <c r="B974" s="10">
        <v>15.41274761784692</v>
      </c>
      <c r="C974" s="10">
        <v>1.0785109344905255</v>
      </c>
      <c r="D974" s="10">
        <v>0.15467838549667653</v>
      </c>
      <c r="E974" s="10">
        <v>0.09958745367594242</v>
      </c>
      <c r="F974" s="10">
        <v>0.06780422377936506</v>
      </c>
      <c r="G974" s="10">
        <v>0.023307701924156737</v>
      </c>
      <c r="H974" s="10">
        <f t="shared" si="39"/>
        <v>0.9002572946889643</v>
      </c>
      <c r="I974" s="10">
        <f t="shared" si="40"/>
        <v>4.0083577021945915</v>
      </c>
    </row>
    <row r="975" spans="1:9" ht="13.5" customHeight="1">
      <c r="A975" s="9">
        <v>39124.572592592594</v>
      </c>
      <c r="B975" s="10">
        <v>18.56352514159429</v>
      </c>
      <c r="C975" s="10">
        <v>1.2395459659665173</v>
      </c>
      <c r="D975" s="10">
        <v>0.1462028575242559</v>
      </c>
      <c r="E975" s="10">
        <v>0.11018186364146822</v>
      </c>
      <c r="F975" s="10">
        <v>0.09111192570352179</v>
      </c>
      <c r="G975" s="10">
        <v>0.036020993882787684</v>
      </c>
      <c r="H975" s="10">
        <f t="shared" si="39"/>
        <v>1.0898617757133744</v>
      </c>
      <c r="I975" s="10">
        <f t="shared" si="40"/>
        <v>4.85256367127522</v>
      </c>
    </row>
    <row r="976" spans="1:9" ht="13.5" customHeight="1">
      <c r="A976" s="9">
        <v>39124.57270833333</v>
      </c>
      <c r="B976" s="10">
        <v>26.310157708386747</v>
      </c>
      <c r="C976" s="10">
        <v>1.796811930153174</v>
      </c>
      <c r="D976" s="10">
        <v>0.2712168951174602</v>
      </c>
      <c r="E976" s="10">
        <v>0.3178322989657737</v>
      </c>
      <c r="F976" s="10">
        <v>0.7627975175178568</v>
      </c>
      <c r="G976" s="10">
        <v>1.8858049738635907</v>
      </c>
      <c r="H976" s="10">
        <f t="shared" si="39"/>
        <v>3.6168291531507872</v>
      </c>
      <c r="I976" s="10">
        <f t="shared" si="40"/>
        <v>16.10377952956521</v>
      </c>
    </row>
    <row r="977" spans="1:9" ht="13.5" customHeight="1">
      <c r="A977" s="9">
        <v>39124.57282407407</v>
      </c>
      <c r="B977" s="10">
        <v>47.86766310623862</v>
      </c>
      <c r="C977" s="10">
        <v>2.599868205540029</v>
      </c>
      <c r="D977" s="10">
        <v>0.2712168951174602</v>
      </c>
      <c r="E977" s="10">
        <v>0.17374832343462296</v>
      </c>
      <c r="F977" s="10">
        <v>0.10170633566904759</v>
      </c>
      <c r="G977" s="10">
        <v>0.01906993793794642</v>
      </c>
      <c r="H977" s="10">
        <f t="shared" si="39"/>
        <v>2.236082796835034</v>
      </c>
      <c r="I977" s="10">
        <f t="shared" si="40"/>
        <v>9.956064509907941</v>
      </c>
    </row>
    <row r="978" spans="1:9" ht="13.5" customHeight="1">
      <c r="A978" s="9">
        <v>39124.57293981482</v>
      </c>
      <c r="B978" s="10">
        <v>67.07320949174378</v>
      </c>
      <c r="C978" s="10">
        <v>3.369022369037201</v>
      </c>
      <c r="D978" s="10">
        <v>0.2860490690691963</v>
      </c>
      <c r="E978" s="10">
        <v>0.1906993793794642</v>
      </c>
      <c r="F978" s="10">
        <v>0.09958745367594242</v>
      </c>
      <c r="G978" s="10">
        <v>0.027545465910367054</v>
      </c>
      <c r="H978" s="10">
        <f t="shared" si="39"/>
        <v>2.9122892643123435</v>
      </c>
      <c r="I978" s="10">
        <f t="shared" si="40"/>
        <v>12.96684533687467</v>
      </c>
    </row>
    <row r="979" spans="1:9" ht="13.5" customHeight="1">
      <c r="A979" s="9">
        <v>39124.57305555556</v>
      </c>
      <c r="B979" s="10">
        <v>61.975179416332765</v>
      </c>
      <c r="C979" s="10">
        <v>3.301218145257836</v>
      </c>
      <c r="D979" s="10">
        <v>0.24790919319330348</v>
      </c>
      <c r="E979" s="10">
        <v>0.18434273340014876</v>
      </c>
      <c r="F979" s="10">
        <v>0.11230074563457337</v>
      </c>
      <c r="G979" s="10">
        <v>0.014832173951736105</v>
      </c>
      <c r="H979" s="10">
        <f t="shared" si="39"/>
        <v>2.7746678986155833</v>
      </c>
      <c r="I979" s="10">
        <f t="shared" si="40"/>
        <v>12.35409200021025</v>
      </c>
    </row>
    <row r="980" spans="1:9" ht="13.5" customHeight="1">
      <c r="A980" s="9">
        <v>39124.573171296295</v>
      </c>
      <c r="B980" s="10">
        <v>39.09549165478327</v>
      </c>
      <c r="C980" s="10">
        <v>2.224826092760416</v>
      </c>
      <c r="D980" s="10">
        <v>0.21400708130362095</v>
      </c>
      <c r="E980" s="10">
        <v>0.15891614948288685</v>
      </c>
      <c r="F980" s="10">
        <v>0.0953496896897321</v>
      </c>
      <c r="G980" s="10">
        <v>0.008475527972420632</v>
      </c>
      <c r="H980" s="10">
        <f t="shared" si="39"/>
        <v>1.8842785971705307</v>
      </c>
      <c r="I980" s="10">
        <f t="shared" si="40"/>
        <v>8.389671122474384</v>
      </c>
    </row>
    <row r="981" spans="1:9" ht="13.5" customHeight="1">
      <c r="A981" s="9">
        <v>39124.573287037034</v>
      </c>
      <c r="B981" s="10">
        <v>26.801738330787142</v>
      </c>
      <c r="C981" s="10">
        <v>1.7247699423875986</v>
      </c>
      <c r="D981" s="10">
        <v>0.18010496941393841</v>
      </c>
      <c r="E981" s="10">
        <v>0.14832173951736105</v>
      </c>
      <c r="F981" s="10">
        <v>0.07839863374489084</v>
      </c>
      <c r="G981" s="10">
        <v>0.03813987587589284</v>
      </c>
      <c r="H981" s="10">
        <f t="shared" si="39"/>
        <v>1.3882093206025004</v>
      </c>
      <c r="I981" s="10">
        <f t="shared" si="40"/>
        <v>6.180943553940151</v>
      </c>
    </row>
    <row r="982" spans="1:9" ht="13.5" customHeight="1">
      <c r="A982" s="9">
        <v>39124.57340277778</v>
      </c>
      <c r="B982" s="10">
        <v>21.279931856755102</v>
      </c>
      <c r="C982" s="10">
        <v>1.4577908112563487</v>
      </c>
      <c r="D982" s="10">
        <v>0.15467838549667653</v>
      </c>
      <c r="E982" s="10">
        <v>0.09323080769662695</v>
      </c>
      <c r="F982" s="10">
        <v>0.07627975175178568</v>
      </c>
      <c r="G982" s="10">
        <v>0.02966434790347221</v>
      </c>
      <c r="H982" s="10">
        <f t="shared" si="39"/>
        <v>1.1416368560311458</v>
      </c>
      <c r="I982" s="10">
        <f t="shared" si="40"/>
        <v>5.083090036568583</v>
      </c>
    </row>
    <row r="983" spans="1:9" ht="13.5" customHeight="1">
      <c r="A983" s="9">
        <v>39124.57351851852</v>
      </c>
      <c r="B983" s="10">
        <v>17.112090976317255</v>
      </c>
      <c r="C983" s="10">
        <v>1.1886927981319937</v>
      </c>
      <c r="D983" s="10">
        <v>0.12925180157941463</v>
      </c>
      <c r="E983" s="10">
        <v>0.09746857168283726</v>
      </c>
      <c r="F983" s="10">
        <v>0.06144757780004958</v>
      </c>
      <c r="G983" s="10">
        <v>0.023307701924156737</v>
      </c>
      <c r="H983" s="10">
        <f t="shared" si="39"/>
        <v>0.9363320650210496</v>
      </c>
      <c r="I983" s="10">
        <f t="shared" si="40"/>
        <v>4.16897909828722</v>
      </c>
    </row>
    <row r="984" spans="1:9" ht="13.5" customHeight="1">
      <c r="A984" s="9">
        <v>39124.57363425926</v>
      </c>
      <c r="B984" s="10">
        <v>16.688314577696225</v>
      </c>
      <c r="C984" s="10">
        <v>1.1971683261044144</v>
      </c>
      <c r="D984" s="10">
        <v>0.18858049738635907</v>
      </c>
      <c r="E984" s="10">
        <v>0.12925180157941463</v>
      </c>
      <c r="F984" s="10">
        <v>0.2118881993105158</v>
      </c>
      <c r="G984" s="10">
        <v>0.5212449703038688</v>
      </c>
      <c r="H984" s="10">
        <f t="shared" si="39"/>
        <v>1.4224730405508257</v>
      </c>
      <c r="I984" s="10">
        <f t="shared" si="40"/>
        <v>6.3335013244474805</v>
      </c>
    </row>
    <row r="985" spans="1:9" ht="13.5" customHeight="1">
      <c r="A985" s="9">
        <v>39124.57375</v>
      </c>
      <c r="B985" s="10">
        <v>18.417322284070032</v>
      </c>
      <c r="C985" s="10">
        <v>1.3370145376493547</v>
      </c>
      <c r="D985" s="10">
        <v>0.12925180157941463</v>
      </c>
      <c r="E985" s="10">
        <v>0.13772732955183528</v>
      </c>
      <c r="F985" s="10">
        <v>0.16103503147599202</v>
      </c>
      <c r="G985" s="10">
        <v>0.30511900700714273</v>
      </c>
      <c r="H985" s="10">
        <f t="shared" si="39"/>
        <v>1.3243048172504477</v>
      </c>
      <c r="I985" s="10">
        <f t="shared" si="40"/>
        <v>5.896411443256594</v>
      </c>
    </row>
    <row r="986" spans="1:9" ht="13.5" customHeight="1">
      <c r="A986" s="9">
        <v>39124.57386574074</v>
      </c>
      <c r="B986" s="10">
        <v>20.20777756824389</v>
      </c>
      <c r="C986" s="10">
        <v>1.4132942894011404</v>
      </c>
      <c r="D986" s="10">
        <v>0.18858049738635907</v>
      </c>
      <c r="E986" s="10">
        <v>0.1059440996552579</v>
      </c>
      <c r="F986" s="10">
        <v>0.09746857168283726</v>
      </c>
      <c r="G986" s="10">
        <v>0.09746857168283726</v>
      </c>
      <c r="H986" s="10">
        <f t="shared" si="39"/>
        <v>1.1865027598160114</v>
      </c>
      <c r="I986" s="10">
        <f t="shared" si="40"/>
        <v>5.282853584237609</v>
      </c>
    </row>
    <row r="987" spans="1:9" ht="13.5" customHeight="1">
      <c r="A987" s="9">
        <v>39124.57398148148</v>
      </c>
      <c r="B987" s="10">
        <v>13.925292458687098</v>
      </c>
      <c r="C987" s="10">
        <v>0.9047626110559025</v>
      </c>
      <c r="D987" s="10">
        <v>0.09958745367594242</v>
      </c>
      <c r="E987" s="10">
        <v>0.07839863374489084</v>
      </c>
      <c r="F987" s="10">
        <v>0.08051751573799601</v>
      </c>
      <c r="G987" s="10">
        <v>0.04449652185520832</v>
      </c>
      <c r="H987" s="10">
        <f t="shared" si="39"/>
        <v>0.8467108161656839</v>
      </c>
      <c r="I987" s="10">
        <f t="shared" si="40"/>
        <v>3.7699442609701648</v>
      </c>
    </row>
    <row r="988" spans="1:9" ht="13.5" customHeight="1">
      <c r="A988" s="9">
        <v>39124.58909722222</v>
      </c>
      <c r="B988" s="10">
        <v>11.26397667534702</v>
      </c>
      <c r="C988" s="10">
        <v>1.1060564004008924</v>
      </c>
      <c r="D988" s="10">
        <v>0.1356084475587301</v>
      </c>
      <c r="E988" s="10">
        <v>0.120776273606994</v>
      </c>
      <c r="F988" s="10">
        <v>0.17374832343462296</v>
      </c>
      <c r="G988" s="10">
        <v>0.21400708130362095</v>
      </c>
      <c r="H988" s="10">
        <f t="shared" si="39"/>
        <v>1.1111053534454207</v>
      </c>
      <c r="I988" s="10">
        <f t="shared" si="40"/>
        <v>4.9471498067353465</v>
      </c>
    </row>
    <row r="989" spans="1:9" ht="13.5" customHeight="1">
      <c r="A989" s="9">
        <v>39124.589212962965</v>
      </c>
      <c r="B989" s="10">
        <v>10.113423753090919</v>
      </c>
      <c r="C989" s="10">
        <v>0.8708604991662199</v>
      </c>
      <c r="D989" s="10">
        <v>0.12925180157941463</v>
      </c>
      <c r="E989" s="10">
        <v>0.0953496896897321</v>
      </c>
      <c r="F989" s="10">
        <v>0.11865739161388884</v>
      </c>
      <c r="G989" s="10">
        <v>0.15255950350357136</v>
      </c>
      <c r="H989" s="10">
        <f t="shared" si="39"/>
        <v>0.8630883849049363</v>
      </c>
      <c r="I989" s="10">
        <f t="shared" si="40"/>
        <v>3.842864696257373</v>
      </c>
    </row>
    <row r="990" spans="1:9" ht="13.5" customHeight="1">
      <c r="A990" s="9">
        <v>39124.5893287037</v>
      </c>
      <c r="B990" s="10">
        <v>9.221374433993647</v>
      </c>
      <c r="C990" s="10">
        <v>0.8814549091317457</v>
      </c>
      <c r="D990" s="10">
        <v>0.12925180157941463</v>
      </c>
      <c r="E990" s="10">
        <v>0.11865739161388884</v>
      </c>
      <c r="F990" s="10">
        <v>0.19493714336567453</v>
      </c>
      <c r="G990" s="10">
        <v>0.1970560253587797</v>
      </c>
      <c r="H990" s="10">
        <f t="shared" si="39"/>
        <v>1.0865561570858158</v>
      </c>
      <c r="I990" s="10">
        <f t="shared" si="40"/>
        <v>4.837845543508346</v>
      </c>
    </row>
    <row r="991" spans="1:9" ht="13.5" customHeight="1">
      <c r="A991" s="9">
        <v>39124.58944444444</v>
      </c>
      <c r="B991" s="10">
        <v>8.611136419979362</v>
      </c>
      <c r="C991" s="10">
        <v>0.7966996294075394</v>
      </c>
      <c r="D991" s="10">
        <v>0.10806298164836306</v>
      </c>
      <c r="E991" s="10">
        <v>0.08263639773110117</v>
      </c>
      <c r="F991" s="10">
        <v>0.08263639773110117</v>
      </c>
      <c r="G991" s="10">
        <v>0.11441962762767853</v>
      </c>
      <c r="H991" s="10">
        <f t="shared" si="39"/>
        <v>0.6848745198257982</v>
      </c>
      <c r="I991" s="10">
        <f t="shared" si="40"/>
        <v>3.049374965108197</v>
      </c>
    </row>
    <row r="992" spans="1:9" ht="13.5" customHeight="1">
      <c r="A992" s="9">
        <v>39124.58956018519</v>
      </c>
      <c r="B992" s="10">
        <v>9.778640398180304</v>
      </c>
      <c r="C992" s="10">
        <v>0.9217136670007438</v>
      </c>
      <c r="D992" s="10">
        <v>0.1313706835725198</v>
      </c>
      <c r="E992" s="10">
        <v>0.09958745367594242</v>
      </c>
      <c r="F992" s="10">
        <v>0.08475527972420632</v>
      </c>
      <c r="G992" s="10">
        <v>0.06356645979315474</v>
      </c>
      <c r="H992" s="10">
        <f t="shared" si="39"/>
        <v>0.7577770157879999</v>
      </c>
      <c r="I992" s="10">
        <f t="shared" si="40"/>
        <v>3.373970259057203</v>
      </c>
    </row>
    <row r="993" spans="1:9" ht="13.5" customHeight="1">
      <c r="A993" s="9">
        <v>39124.58967592593</v>
      </c>
      <c r="B993" s="10">
        <v>12.461145001451435</v>
      </c>
      <c r="C993" s="10">
        <v>1.1251263383388388</v>
      </c>
      <c r="D993" s="10">
        <v>0.1356084475587301</v>
      </c>
      <c r="E993" s="10">
        <v>0.11018186364146822</v>
      </c>
      <c r="F993" s="10">
        <v>0.08475527972420632</v>
      </c>
      <c r="G993" s="10">
        <v>0.02118881993105158</v>
      </c>
      <c r="H993" s="10">
        <f t="shared" si="39"/>
        <v>0.8695577367134096</v>
      </c>
      <c r="I993" s="10">
        <f t="shared" si="40"/>
        <v>3.871669212813565</v>
      </c>
    </row>
    <row r="994" spans="1:9" ht="13.5" customHeight="1">
      <c r="A994" s="9">
        <v>39124.589791666665</v>
      </c>
      <c r="B994" s="10">
        <v>27.056004169959763</v>
      </c>
      <c r="C994" s="10">
        <v>2.669791311312499</v>
      </c>
      <c r="D994" s="10">
        <v>0.281811305082986</v>
      </c>
      <c r="E994" s="10">
        <v>0.21400708130362095</v>
      </c>
      <c r="F994" s="10">
        <v>0.0953496896897321</v>
      </c>
      <c r="G994" s="10">
        <v>0.025426583917261898</v>
      </c>
      <c r="H994" s="10">
        <f t="shared" si="39"/>
        <v>1.6205577418409658</v>
      </c>
      <c r="I994" s="10">
        <f t="shared" si="40"/>
        <v>7.215465117229154</v>
      </c>
    </row>
    <row r="995" spans="1:9" ht="13.5" customHeight="1">
      <c r="A995" s="9">
        <v>39124.589907407404</v>
      </c>
      <c r="B995" s="10">
        <v>28.29131237194007</v>
      </c>
      <c r="C995" s="10">
        <v>2.854134044712648</v>
      </c>
      <c r="D995" s="10">
        <v>0.3072378890002479</v>
      </c>
      <c r="E995" s="10">
        <v>0.2712168951174602</v>
      </c>
      <c r="F995" s="10">
        <v>0.15679726748978168</v>
      </c>
      <c r="G995" s="10">
        <v>0.06780422377936506</v>
      </c>
      <c r="H995" s="10">
        <f t="shared" si="39"/>
        <v>1.9111939977581123</v>
      </c>
      <c r="I995" s="10">
        <f t="shared" si="40"/>
        <v>8.50951081040511</v>
      </c>
    </row>
    <row r="996" spans="1:9" ht="13.5" customHeight="1">
      <c r="A996" s="9">
        <v>39124.59002314815</v>
      </c>
      <c r="B996" s="10">
        <v>30.469523060852172</v>
      </c>
      <c r="C996" s="10">
        <v>2.815994168836755</v>
      </c>
      <c r="D996" s="10">
        <v>0.3284267089312995</v>
      </c>
      <c r="E996" s="10">
        <v>0.19281826137256938</v>
      </c>
      <c r="F996" s="10">
        <v>0.15255950350357136</v>
      </c>
      <c r="G996" s="10">
        <v>0.027545465910367054</v>
      </c>
      <c r="H996" s="10">
        <f t="shared" si="39"/>
        <v>1.9139136964253718</v>
      </c>
      <c r="I996" s="10">
        <f t="shared" si="40"/>
        <v>8.52162015421701</v>
      </c>
    </row>
    <row r="997" spans="1:9" ht="13.5" customHeight="1">
      <c r="A997" s="9">
        <v>39124.59013888889</v>
      </c>
      <c r="B997" s="10">
        <v>34.669147171186594</v>
      </c>
      <c r="C997" s="10">
        <v>3.339358021133729</v>
      </c>
      <c r="D997" s="10">
        <v>0.3813987587589284</v>
      </c>
      <c r="E997" s="10">
        <v>0.2627413671450396</v>
      </c>
      <c r="F997" s="10">
        <v>0.1462028575242559</v>
      </c>
      <c r="G997" s="10">
        <v>0.03390211188968253</v>
      </c>
      <c r="H997" s="10">
        <f t="shared" si="39"/>
        <v>2.1391036699684673</v>
      </c>
      <c r="I997" s="10">
        <f t="shared" si="40"/>
        <v>9.524269030525558</v>
      </c>
    </row>
    <row r="998" spans="1:9" ht="13.5" customHeight="1">
      <c r="A998" s="9">
        <v>39124.59025462963</v>
      </c>
      <c r="B998" s="10">
        <v>38.667477492176026</v>
      </c>
      <c r="C998" s="10">
        <v>3.5491273384511395</v>
      </c>
      <c r="D998" s="10">
        <v>0.3941120507175594</v>
      </c>
      <c r="E998" s="10">
        <v>0.30511900700714273</v>
      </c>
      <c r="F998" s="10">
        <v>0.19493714336567453</v>
      </c>
      <c r="G998" s="10">
        <v>0.023307701924156737</v>
      </c>
      <c r="H998" s="10">
        <f t="shared" si="39"/>
        <v>2.464384602280818</v>
      </c>
      <c r="I998" s="10">
        <f t="shared" si="40"/>
        <v>10.972568686749637</v>
      </c>
    </row>
    <row r="999" spans="1:9" ht="13.5" customHeight="1">
      <c r="A999" s="9">
        <v>39124.59037037037</v>
      </c>
      <c r="B999" s="10">
        <v>36.34518282773278</v>
      </c>
      <c r="C999" s="10">
        <v>3.419875536871725</v>
      </c>
      <c r="D999" s="10">
        <v>0.41106310666240065</v>
      </c>
      <c r="E999" s="10">
        <v>0.25426583917261897</v>
      </c>
      <c r="F999" s="10">
        <v>0.18434273340014876</v>
      </c>
      <c r="G999" s="10">
        <v>0.023307701924156737</v>
      </c>
      <c r="H999" s="10">
        <f t="shared" si="39"/>
        <v>2.317970644470978</v>
      </c>
      <c r="I999" s="10">
        <f t="shared" si="40"/>
        <v>10.320666703885248</v>
      </c>
    </row>
    <row r="1000" spans="1:9" ht="13.5" customHeight="1">
      <c r="A1000" s="9">
        <v>39124.59048611111</v>
      </c>
      <c r="B1000" s="10">
        <v>38.521274634651775</v>
      </c>
      <c r="C1000" s="10">
        <v>3.7758477117133915</v>
      </c>
      <c r="D1000" s="10">
        <v>0.40046869669687485</v>
      </c>
      <c r="E1000" s="10">
        <v>0.22672037326225192</v>
      </c>
      <c r="F1000" s="10">
        <v>0.1462028575242559</v>
      </c>
      <c r="G1000" s="10">
        <v>0.023307701924156737</v>
      </c>
      <c r="H1000" s="10">
        <f t="shared" si="39"/>
        <v>2.2847262846400174</v>
      </c>
      <c r="I1000" s="10">
        <f t="shared" si="40"/>
        <v>10.17264759138364</v>
      </c>
    </row>
    <row r="1001" spans="1:9" ht="13.5" customHeight="1">
      <c r="A1001" s="9">
        <v>39124.59060185185</v>
      </c>
      <c r="B1001" s="10">
        <v>40.64863215572935</v>
      </c>
      <c r="C1001" s="10">
        <v>3.7779665937064966</v>
      </c>
      <c r="D1001" s="10">
        <v>0.4364896905796625</v>
      </c>
      <c r="E1001" s="10">
        <v>0.31995118095887887</v>
      </c>
      <c r="F1001" s="10">
        <v>0.16951055944841265</v>
      </c>
      <c r="G1001" s="10">
        <v>0.036020993882787684</v>
      </c>
      <c r="H1001" s="10">
        <f t="shared" si="39"/>
        <v>2.4923790950841065</v>
      </c>
      <c r="I1001" s="10">
        <f t="shared" si="40"/>
        <v>11.097212987339129</v>
      </c>
    </row>
    <row r="1002" spans="1:9" ht="13.5" customHeight="1">
      <c r="A1002" s="9">
        <v>39124.59071759259</v>
      </c>
      <c r="B1002" s="10">
        <v>41.00884209455723</v>
      </c>
      <c r="C1002" s="10">
        <v>3.96019044511354</v>
      </c>
      <c r="D1002" s="10">
        <v>0.4492029825382935</v>
      </c>
      <c r="E1002" s="10">
        <v>0.3030001250140376</v>
      </c>
      <c r="F1002" s="10">
        <v>0.14408397553115074</v>
      </c>
      <c r="G1002" s="10">
        <v>0.027545465910367054</v>
      </c>
      <c r="H1002" s="10">
        <f t="shared" si="39"/>
        <v>2.437185533099825</v>
      </c>
      <c r="I1002" s="10">
        <f t="shared" si="40"/>
        <v>10.851465976349692</v>
      </c>
    </row>
    <row r="1003" spans="1:9" ht="13.5" customHeight="1">
      <c r="A1003" s="9">
        <v>39124.590833333335</v>
      </c>
      <c r="B1003" s="10">
        <v>46.325117015258066</v>
      </c>
      <c r="C1003" s="10">
        <v>4.193267464355108</v>
      </c>
      <c r="D1003" s="10">
        <v>0.4746295664555554</v>
      </c>
      <c r="E1003" s="10">
        <v>0.31359453497956336</v>
      </c>
      <c r="F1003" s="10">
        <v>0.15891614948288685</v>
      </c>
      <c r="G1003" s="10">
        <v>0.03178322989657737</v>
      </c>
      <c r="H1003" s="10">
        <f t="shared" si="39"/>
        <v>2.683346849963397</v>
      </c>
      <c r="I1003" s="10">
        <f t="shared" si="40"/>
        <v>11.947488875862396</v>
      </c>
    </row>
    <row r="1004" spans="1:9" ht="13.5" customHeight="1">
      <c r="A1004" s="9">
        <v>39124.590949074074</v>
      </c>
      <c r="B1004" s="10">
        <v>46.85695639552746</v>
      </c>
      <c r="C1004" s="10">
        <v>4.576785105107141</v>
      </c>
      <c r="D1004" s="10">
        <v>0.5424337902349204</v>
      </c>
      <c r="E1004" s="10">
        <v>0.3496155288623511</v>
      </c>
      <c r="F1004" s="10">
        <v>0.18858049738635907</v>
      </c>
      <c r="G1004" s="10">
        <v>0.01906993793794642</v>
      </c>
      <c r="H1004" s="10">
        <f t="shared" si="39"/>
        <v>2.8737299591294705</v>
      </c>
      <c r="I1004" s="10">
        <f t="shared" si="40"/>
        <v>12.795161653962174</v>
      </c>
    </row>
    <row r="1005" spans="1:9" ht="13.5" customHeight="1">
      <c r="A1005" s="9">
        <v>39124.59106481481</v>
      </c>
      <c r="B1005" s="10">
        <v>43.20824160340038</v>
      </c>
      <c r="C1005" s="10">
        <v>3.991973675010118</v>
      </c>
      <c r="D1005" s="10">
        <v>0.44072745456587287</v>
      </c>
      <c r="E1005" s="10">
        <v>0.30935677099335307</v>
      </c>
      <c r="F1005" s="10">
        <v>0.14832173951736105</v>
      </c>
      <c r="G1005" s="10">
        <v>0.036020993882787684</v>
      </c>
      <c r="H1005" s="10">
        <f t="shared" si="39"/>
        <v>2.522527064177225</v>
      </c>
      <c r="I1005" s="10">
        <f t="shared" si="40"/>
        <v>11.231445550443965</v>
      </c>
    </row>
    <row r="1006" spans="1:9" ht="13.5" customHeight="1">
      <c r="A1006" s="9">
        <v>39124.59118055556</v>
      </c>
      <c r="B1006" s="10">
        <v>40.9558700447296</v>
      </c>
      <c r="C1006" s="10">
        <v>3.837295289513441</v>
      </c>
      <c r="D1006" s="10">
        <v>0.40258757868998</v>
      </c>
      <c r="E1006" s="10">
        <v>0.3157134169726685</v>
      </c>
      <c r="F1006" s="10">
        <v>0.1356084475587301</v>
      </c>
      <c r="G1006" s="10">
        <v>0.025426583917261898</v>
      </c>
      <c r="H1006" s="10">
        <f t="shared" si="39"/>
        <v>2.3924684634137763</v>
      </c>
      <c r="I1006" s="10">
        <f t="shared" si="40"/>
        <v>10.652365106239472</v>
      </c>
    </row>
    <row r="1007" spans="1:9" ht="13.5" customHeight="1">
      <c r="A1007" s="9">
        <v>39124.5912962963</v>
      </c>
      <c r="B1007" s="10">
        <v>45.1851585029675</v>
      </c>
      <c r="C1007" s="10">
        <v>4.261071688134472</v>
      </c>
      <c r="D1007" s="10">
        <v>0.4470841005451883</v>
      </c>
      <c r="E1007" s="10">
        <v>0.34114000088993046</v>
      </c>
      <c r="F1007" s="10">
        <v>0.16951055944841265</v>
      </c>
      <c r="G1007" s="10">
        <v>0.04449652185520832</v>
      </c>
      <c r="H1007" s="10">
        <f t="shared" si="39"/>
        <v>2.69956432247285</v>
      </c>
      <c r="I1007" s="10">
        <f t="shared" si="40"/>
        <v>12.019696489426753</v>
      </c>
    </row>
    <row r="1008" spans="1:9" ht="13.5" customHeight="1">
      <c r="A1008" s="9">
        <v>39124.591412037036</v>
      </c>
      <c r="B1008" s="10">
        <v>39.504435879452565</v>
      </c>
      <c r="C1008" s="10">
        <v>3.7800854756996016</v>
      </c>
      <c r="D1008" s="10">
        <v>0.3919931687244542</v>
      </c>
      <c r="E1008" s="10">
        <v>0.3157134169726685</v>
      </c>
      <c r="F1008" s="10">
        <v>0.19917490735188484</v>
      </c>
      <c r="G1008" s="10">
        <v>0.07416086975868053</v>
      </c>
      <c r="H1008" s="10">
        <f t="shared" si="39"/>
        <v>2.534349479031386</v>
      </c>
      <c r="I1008" s="10">
        <f t="shared" si="40"/>
        <v>11.284084354837756</v>
      </c>
    </row>
    <row r="1009" spans="1:9" ht="13.5" customHeight="1">
      <c r="A1009" s="9">
        <v>39124.591527777775</v>
      </c>
      <c r="B1009" s="10">
        <v>44.8185919181603</v>
      </c>
      <c r="C1009" s="10">
        <v>4.330994793906943</v>
      </c>
      <c r="D1009" s="10">
        <v>0.4788673304417657</v>
      </c>
      <c r="E1009" s="10">
        <v>0.3284267089312995</v>
      </c>
      <c r="F1009" s="10">
        <v>0.18010496941393841</v>
      </c>
      <c r="G1009" s="10">
        <v>0.03813987587589284</v>
      </c>
      <c r="H1009" s="10">
        <f t="shared" si="39"/>
        <v>2.7283934454407093</v>
      </c>
      <c r="I1009" s="10">
        <f t="shared" si="40"/>
        <v>12.148056945684605</v>
      </c>
    </row>
    <row r="1010" spans="1:9" ht="13.5" customHeight="1">
      <c r="A1010" s="9">
        <v>39124.59164351852</v>
      </c>
      <c r="B1010" s="10">
        <v>37.60803649562345</v>
      </c>
      <c r="C1010" s="10">
        <v>3.4262321828510403</v>
      </c>
      <c r="D1010" s="10">
        <v>0.4364896905796625</v>
      </c>
      <c r="E1010" s="10">
        <v>0.24790919319330348</v>
      </c>
      <c r="F1010" s="10">
        <v>0.15679726748978168</v>
      </c>
      <c r="G1010" s="10">
        <v>0.02118881993105158</v>
      </c>
      <c r="H1010" s="10">
        <f t="shared" si="39"/>
        <v>2.2750155319203524</v>
      </c>
      <c r="I1010" s="10">
        <f t="shared" si="40"/>
        <v>10.12941087373902</v>
      </c>
    </row>
    <row r="1011" spans="1:9" ht="13.5" customHeight="1">
      <c r="A1011" s="9">
        <v>39124.59175925926</v>
      </c>
      <c r="B1011" s="10">
        <v>34.08645462308267</v>
      </c>
      <c r="C1011" s="10">
        <v>3.203749573574999</v>
      </c>
      <c r="D1011" s="10">
        <v>0.4195386346348213</v>
      </c>
      <c r="E1011" s="10">
        <v>0.25426583917261897</v>
      </c>
      <c r="F1011" s="10">
        <v>0.1356084475587301</v>
      </c>
      <c r="G1011" s="10">
        <v>0.02966434790347221</v>
      </c>
      <c r="H1011" s="10">
        <f t="shared" si="39"/>
        <v>2.0785451928766303</v>
      </c>
      <c r="I1011" s="10">
        <f t="shared" si="40"/>
        <v>9.254634960892046</v>
      </c>
    </row>
    <row r="1012" spans="1:9" ht="13.5" customHeight="1">
      <c r="A1012" s="9">
        <v>39124.591875</v>
      </c>
      <c r="B1012" s="10">
        <v>32.30871263086745</v>
      </c>
      <c r="C1012" s="10">
        <v>3.1719663436784216</v>
      </c>
      <c r="D1012" s="10">
        <v>0.34537776487614075</v>
      </c>
      <c r="E1012" s="10">
        <v>0.19281826137256938</v>
      </c>
      <c r="F1012" s="10">
        <v>0.14408397553115074</v>
      </c>
      <c r="G1012" s="10">
        <v>0.02118881993105158</v>
      </c>
      <c r="H1012" s="10">
        <f t="shared" si="39"/>
        <v>1.9868896898315787</v>
      </c>
      <c r="I1012" s="10">
        <f t="shared" si="40"/>
        <v>8.846542692441076</v>
      </c>
    </row>
    <row r="1013" spans="1:9" ht="13.5" customHeight="1">
      <c r="A1013" s="9">
        <v>39124.591990740744</v>
      </c>
      <c r="B1013" s="10">
        <v>31.679404678915215</v>
      </c>
      <c r="C1013" s="10">
        <v>2.9155816225126974</v>
      </c>
      <c r="D1013" s="10">
        <v>0.36444770281408717</v>
      </c>
      <c r="E1013" s="10">
        <v>0.22672037326225192</v>
      </c>
      <c r="F1013" s="10">
        <v>0.11865739161388884</v>
      </c>
      <c r="G1013" s="10">
        <v>0.01906993793794642</v>
      </c>
      <c r="H1013" s="10">
        <f t="shared" si="39"/>
        <v>1.8894052963338006</v>
      </c>
      <c r="I1013" s="10">
        <f t="shared" si="40"/>
        <v>8.412497534655834</v>
      </c>
    </row>
    <row r="1014" spans="1:9" ht="13.5" customHeight="1">
      <c r="A1014" s="9">
        <v>39124.59210648148</v>
      </c>
      <c r="B1014" s="10">
        <v>26.185143670793543</v>
      </c>
      <c r="C1014" s="10">
        <v>2.519350689802033</v>
      </c>
      <c r="D1014" s="10">
        <v>0.2627413671450396</v>
      </c>
      <c r="E1014" s="10">
        <v>0.18010496941393841</v>
      </c>
      <c r="F1014" s="10">
        <v>0.11653850962078369</v>
      </c>
      <c r="G1014" s="10">
        <v>0.01906993793794642</v>
      </c>
      <c r="H1014" s="10">
        <f t="shared" si="39"/>
        <v>1.61530187139792</v>
      </c>
      <c r="I1014" s="10">
        <f t="shared" si="40"/>
        <v>7.192063575362838</v>
      </c>
    </row>
    <row r="1015" spans="1:9" ht="13.5" customHeight="1">
      <c r="A1015" s="9">
        <v>39124.59222222222</v>
      </c>
      <c r="B1015" s="10">
        <v>21.614715211665718</v>
      </c>
      <c r="C1015" s="10">
        <v>2.1019309371603168</v>
      </c>
      <c r="D1015" s="10">
        <v>0.19917490735188484</v>
      </c>
      <c r="E1015" s="10">
        <v>0.1906993793794642</v>
      </c>
      <c r="F1015" s="10">
        <v>0.11653850962078369</v>
      </c>
      <c r="G1015" s="10">
        <v>0.08475527972420632</v>
      </c>
      <c r="H1015" s="10">
        <f t="shared" si="39"/>
        <v>1.4213983342919614</v>
      </c>
      <c r="I1015" s="10">
        <f t="shared" si="40"/>
        <v>6.328716240076902</v>
      </c>
    </row>
    <row r="1016" spans="1:9" ht="13.5" customHeight="1">
      <c r="A1016" s="9">
        <v>39124.59233796296</v>
      </c>
      <c r="B1016" s="10">
        <v>22.841547885673602</v>
      </c>
      <c r="C1016" s="10">
        <v>2.163378514960366</v>
      </c>
      <c r="D1016" s="10">
        <v>0.2839301870760912</v>
      </c>
      <c r="E1016" s="10">
        <v>0.2076504353243055</v>
      </c>
      <c r="F1016" s="10">
        <v>0.08899304371041664</v>
      </c>
      <c r="G1016" s="10">
        <v>0.04449652185520832</v>
      </c>
      <c r="H1016" s="10">
        <f t="shared" si="39"/>
        <v>1.414298645384552</v>
      </c>
      <c r="I1016" s="10">
        <f t="shared" si="40"/>
        <v>6.297105174125993</v>
      </c>
    </row>
    <row r="1017" spans="1:9" ht="13.5" customHeight="1">
      <c r="A1017" s="9">
        <v>39124.592453703706</v>
      </c>
      <c r="B1017" s="10">
        <v>24.494275840295625</v>
      </c>
      <c r="C1017" s="10">
        <v>2.2756792605949396</v>
      </c>
      <c r="D1017" s="10">
        <v>0.27545465910367056</v>
      </c>
      <c r="E1017" s="10">
        <v>0.17374832343462296</v>
      </c>
      <c r="F1017" s="10">
        <v>0.13772732955183528</v>
      </c>
      <c r="G1017" s="10">
        <v>0.012713291958630949</v>
      </c>
      <c r="H1017" s="10">
        <f t="shared" si="39"/>
        <v>1.6015691877076619</v>
      </c>
      <c r="I1017" s="10">
        <f t="shared" si="40"/>
        <v>7.130919379401988</v>
      </c>
    </row>
    <row r="1018" spans="1:9" ht="13.5" customHeight="1">
      <c r="A1018" s="9">
        <v>39124.592569444445</v>
      </c>
      <c r="B1018" s="10">
        <v>24.14677919342638</v>
      </c>
      <c r="C1018" s="10">
        <v>2.48121081392614</v>
      </c>
      <c r="D1018" s="10">
        <v>0.2627413671450396</v>
      </c>
      <c r="E1018" s="10">
        <v>0.2118881993105158</v>
      </c>
      <c r="F1018" s="10">
        <v>0.1059440996552579</v>
      </c>
      <c r="G1018" s="10">
        <v>0.012713291958630949</v>
      </c>
      <c r="H1018" s="10">
        <f t="shared" si="39"/>
        <v>1.5377227153137425</v>
      </c>
      <c r="I1018" s="10">
        <f t="shared" si="40"/>
        <v>6.846645649116313</v>
      </c>
    </row>
    <row r="1019" spans="1:9" ht="13.5" customHeight="1">
      <c r="A1019" s="9">
        <v>39124.592685185184</v>
      </c>
      <c r="B1019" s="10">
        <v>30.10295647604498</v>
      </c>
      <c r="C1019" s="10">
        <v>3.0384767781127966</v>
      </c>
      <c r="D1019" s="10">
        <v>0.32207006295198404</v>
      </c>
      <c r="E1019" s="10">
        <v>0.241552547213988</v>
      </c>
      <c r="F1019" s="10">
        <v>0.1313706835725198</v>
      </c>
      <c r="G1019" s="10">
        <v>0.036020993882787684</v>
      </c>
      <c r="H1019" s="10">
        <f t="shared" si="39"/>
        <v>1.892510821272793</v>
      </c>
      <c r="I1019" s="10">
        <f t="shared" si="40"/>
        <v>8.426324753698662</v>
      </c>
    </row>
    <row r="1020" spans="1:9" ht="13.5" customHeight="1">
      <c r="A1020" s="9">
        <v>39124.59280092592</v>
      </c>
      <c r="B1020" s="10">
        <v>36.63335077879508</v>
      </c>
      <c r="C1020" s="10">
        <v>3.55760286642356</v>
      </c>
      <c r="D1020" s="10">
        <v>0.415300870648611</v>
      </c>
      <c r="E1020" s="10">
        <v>0.2733357771105654</v>
      </c>
      <c r="F1020" s="10">
        <v>0.18858049738635907</v>
      </c>
      <c r="G1020" s="10">
        <v>0.025426583917261898</v>
      </c>
      <c r="H1020" s="10">
        <f t="shared" si="39"/>
        <v>2.368414889038874</v>
      </c>
      <c r="I1020" s="10">
        <f t="shared" si="40"/>
        <v>10.545267579032807</v>
      </c>
    </row>
    <row r="1021" spans="1:9" ht="13.5" customHeight="1">
      <c r="A1021" s="9">
        <v>39124.59291666667</v>
      </c>
      <c r="B1021" s="10">
        <v>31.329789150052864</v>
      </c>
      <c r="C1021" s="10">
        <v>3.082973299968005</v>
      </c>
      <c r="D1021" s="10">
        <v>0.36444770281408717</v>
      </c>
      <c r="E1021" s="10">
        <v>0.2839301870760912</v>
      </c>
      <c r="F1021" s="10">
        <v>0.281811305082986</v>
      </c>
      <c r="G1021" s="10">
        <v>0.3941120507175594</v>
      </c>
      <c r="H1021" s="10">
        <f t="shared" si="39"/>
        <v>2.435347985538069</v>
      </c>
      <c r="I1021" s="10">
        <f t="shared" si="40"/>
        <v>10.843284373194942</v>
      </c>
    </row>
    <row r="1022" spans="1:9" ht="13.5" customHeight="1">
      <c r="A1022" s="9">
        <v>39124.59303240741</v>
      </c>
      <c r="B1022" s="10">
        <v>21.05744924747906</v>
      </c>
      <c r="C1022" s="10">
        <v>2.1167631111120526</v>
      </c>
      <c r="D1022" s="10">
        <v>0.24367142920709317</v>
      </c>
      <c r="E1022" s="10">
        <v>0.15891614948288685</v>
      </c>
      <c r="F1022" s="10">
        <v>0.12289515560009916</v>
      </c>
      <c r="G1022" s="10">
        <v>0.03178322989657737</v>
      </c>
      <c r="H1022" s="10">
        <f t="shared" si="39"/>
        <v>1.4161454965246358</v>
      </c>
      <c r="I1022" s="10">
        <f t="shared" si="40"/>
        <v>6.30532820107155</v>
      </c>
    </row>
    <row r="1023" spans="1:9" ht="13.5" customHeight="1">
      <c r="A1023" s="9">
        <v>39124.593148148146</v>
      </c>
      <c r="B1023" s="10">
        <v>17.237105013910462</v>
      </c>
      <c r="C1023" s="10">
        <v>1.648490190635813</v>
      </c>
      <c r="D1023" s="10">
        <v>0.18858049738635907</v>
      </c>
      <c r="E1023" s="10">
        <v>0.1970560253587797</v>
      </c>
      <c r="F1023" s="10">
        <v>0.13984621154494042</v>
      </c>
      <c r="G1023" s="10">
        <v>0.07204198776557537</v>
      </c>
      <c r="H1023" s="10">
        <f t="shared" si="39"/>
        <v>1.3120187457517063</v>
      </c>
      <c r="I1023" s="10">
        <f t="shared" si="40"/>
        <v>5.841708227173565</v>
      </c>
    </row>
    <row r="1024" spans="1:9" ht="13.5" customHeight="1">
      <c r="A1024" s="9">
        <v>39124.59326388889</v>
      </c>
      <c r="B1024" s="10">
        <v>14.179558297859717</v>
      </c>
      <c r="C1024" s="10">
        <v>1.3052313077527773</v>
      </c>
      <c r="D1024" s="10">
        <v>0.1356084475587301</v>
      </c>
      <c r="E1024" s="10">
        <v>0.120776273606994</v>
      </c>
      <c r="F1024" s="10">
        <v>0.06780422377936506</v>
      </c>
      <c r="G1024" s="10">
        <v>0.02966434790347221</v>
      </c>
      <c r="H1024" s="10">
        <f t="shared" si="39"/>
        <v>0.8963738369819546</v>
      </c>
      <c r="I1024" s="10">
        <f t="shared" si="40"/>
        <v>3.991066770254498</v>
      </c>
    </row>
    <row r="1025" spans="1:9" ht="13.5" customHeight="1">
      <c r="A1025" s="9">
        <v>39124.59337962963</v>
      </c>
      <c r="B1025" s="10">
        <v>9.85492014993209</v>
      </c>
      <c r="C1025" s="10">
        <v>0.8941682010903766</v>
      </c>
      <c r="D1025" s="10">
        <v>0.11018186364146822</v>
      </c>
      <c r="E1025" s="10">
        <v>0.09323080769662695</v>
      </c>
      <c r="F1025" s="10">
        <v>0.07204198776557537</v>
      </c>
      <c r="G1025" s="10">
        <v>0.02118881993105158</v>
      </c>
      <c r="H1025" s="10">
        <f t="shared" si="39"/>
        <v>0.7083494590072823</v>
      </c>
      <c r="I1025" s="10">
        <f t="shared" si="40"/>
        <v>3.153896143477722</v>
      </c>
    </row>
    <row r="1026" spans="1:9" ht="13.5" customHeight="1">
      <c r="A1026" s="9">
        <v>39124.59349537037</v>
      </c>
      <c r="B1026" s="10">
        <v>8.634444121903519</v>
      </c>
      <c r="C1026" s="10">
        <v>0.8115318033592755</v>
      </c>
      <c r="D1026" s="10">
        <v>0.11018186364146822</v>
      </c>
      <c r="E1026" s="10">
        <v>0.10806298164836306</v>
      </c>
      <c r="F1026" s="10">
        <v>0.15467838549667653</v>
      </c>
      <c r="G1026" s="10">
        <v>0.2775735410967757</v>
      </c>
      <c r="H1026" s="10">
        <f t="shared" si="39"/>
        <v>0.9256037004721969</v>
      </c>
      <c r="I1026" s="10">
        <f t="shared" si="40"/>
        <v>4.1212115068163815</v>
      </c>
    </row>
    <row r="1027" spans="1:9" ht="13.5" customHeight="1">
      <c r="A1027" s="9">
        <v>39124.59361111111</v>
      </c>
      <c r="B1027" s="10">
        <v>8.439506978537844</v>
      </c>
      <c r="C1027" s="10">
        <v>0.7310142876212795</v>
      </c>
      <c r="D1027" s="10">
        <v>0.07416086975868053</v>
      </c>
      <c r="E1027" s="10">
        <v>0.06992310577247021</v>
      </c>
      <c r="F1027" s="10">
        <v>0.07416086975868053</v>
      </c>
      <c r="G1027" s="10">
        <v>0.06356645979315474</v>
      </c>
      <c r="H1027" s="10">
        <f t="shared" si="39"/>
        <v>0.6292306351969407</v>
      </c>
      <c r="I1027" s="10">
        <f t="shared" si="40"/>
        <v>2.8016229115031575</v>
      </c>
    </row>
    <row r="1028" spans="1:9" ht="13.5" customHeight="1">
      <c r="A1028" s="9">
        <v>39124.593726851854</v>
      </c>
      <c r="B1028" s="10">
        <v>8.931087600938241</v>
      </c>
      <c r="C1028" s="10">
        <v>0.6949932937384918</v>
      </c>
      <c r="D1028" s="10">
        <v>0.11230074563457337</v>
      </c>
      <c r="E1028" s="10">
        <v>0.07416086975868053</v>
      </c>
      <c r="F1028" s="10">
        <v>0.06356645979315474</v>
      </c>
      <c r="G1028" s="10">
        <v>0.04237763986210316</v>
      </c>
      <c r="H1028" s="10">
        <f t="shared" si="39"/>
        <v>0.6205711510717055</v>
      </c>
      <c r="I1028" s="10">
        <f t="shared" si="40"/>
        <v>2.763066923014988</v>
      </c>
    </row>
    <row r="1029" spans="1:9" ht="13.5" customHeight="1">
      <c r="A1029" s="9">
        <v>39124.59384259259</v>
      </c>
      <c r="B1029" s="10">
        <v>9.04974499255213</v>
      </c>
      <c r="C1029" s="10">
        <v>0.6526156538763886</v>
      </c>
      <c r="D1029" s="10">
        <v>0.08051751573799601</v>
      </c>
      <c r="E1029" s="10">
        <v>0.07627975175178568</v>
      </c>
      <c r="F1029" s="10">
        <v>0.07839863374489084</v>
      </c>
      <c r="G1029" s="10">
        <v>0.02118881993105158</v>
      </c>
      <c r="H1029" s="10">
        <f t="shared" si="39"/>
        <v>0.6581702525851711</v>
      </c>
      <c r="I1029" s="10">
        <f t="shared" si="40"/>
        <v>2.930475339515702</v>
      </c>
    </row>
    <row r="1030" spans="1:9" ht="13.5" customHeight="1">
      <c r="A1030" s="9">
        <v>39124.59395833333</v>
      </c>
      <c r="B1030" s="10">
        <v>8.685297289738042</v>
      </c>
      <c r="C1030" s="10">
        <v>0.7161821136695434</v>
      </c>
      <c r="D1030" s="10">
        <v>0.08899304371041664</v>
      </c>
      <c r="E1030" s="10">
        <v>0.08475527972420632</v>
      </c>
      <c r="F1030" s="10">
        <v>0.057209813813839265</v>
      </c>
      <c r="G1030" s="10">
        <v>0.012713291958630949</v>
      </c>
      <c r="H1030" s="10">
        <f aca="true" t="shared" si="41" ref="H1030:H1093">PI()/6*(B1030*B$5^3+C1030*C$5^3+D1030*D$5^3+E1030*E$5^3+F1030*F$5^3)</f>
        <v>0.5968088571626123</v>
      </c>
      <c r="I1030" s="10">
        <f aca="true" t="shared" si="42" ref="I1030:I1093">H1030*$M$6</f>
        <v>2.6572663098189206</v>
      </c>
    </row>
    <row r="1031" spans="1:9" ht="13.5" customHeight="1">
      <c r="A1031" s="9">
        <v>39124.59407407408</v>
      </c>
      <c r="B1031" s="10">
        <v>8.149220145482438</v>
      </c>
      <c r="C1031" s="10">
        <v>0.684398883772966</v>
      </c>
      <c r="D1031" s="10">
        <v>0.08263639773110117</v>
      </c>
      <c r="E1031" s="10">
        <v>0.09323080769662695</v>
      </c>
      <c r="F1031" s="10">
        <v>0.07839863374489084</v>
      </c>
      <c r="G1031" s="10">
        <v>0.027545465910367054</v>
      </c>
      <c r="H1031" s="10">
        <f t="shared" si="41"/>
        <v>0.6460108660133146</v>
      </c>
      <c r="I1031" s="10">
        <f t="shared" si="42"/>
        <v>2.876336182735971</v>
      </c>
    </row>
    <row r="1032" spans="1:9" ht="13.5" customHeight="1">
      <c r="A1032" s="9">
        <v>39124.594189814816</v>
      </c>
      <c r="B1032" s="10">
        <v>8.38441604671711</v>
      </c>
      <c r="C1032" s="10">
        <v>0.6907555297522815</v>
      </c>
      <c r="D1032" s="10">
        <v>0.08899304371041664</v>
      </c>
      <c r="E1032" s="10">
        <v>0.09746857168283726</v>
      </c>
      <c r="F1032" s="10">
        <v>0.05297204982762895</v>
      </c>
      <c r="G1032" s="10">
        <v>0.02966434790347221</v>
      </c>
      <c r="H1032" s="10">
        <f t="shared" si="41"/>
        <v>0.5803236743357152</v>
      </c>
      <c r="I1032" s="10">
        <f t="shared" si="42"/>
        <v>2.583866727337216</v>
      </c>
    </row>
    <row r="1033" spans="1:9" ht="13.5" customHeight="1">
      <c r="A1033" s="9">
        <v>39124.594305555554</v>
      </c>
      <c r="B1033" s="10">
        <v>7.9987795239719715</v>
      </c>
      <c r="C1033" s="10">
        <v>0.6547345358694938</v>
      </c>
      <c r="D1033" s="10">
        <v>0.06992310577247021</v>
      </c>
      <c r="E1033" s="10">
        <v>0.07839863374489084</v>
      </c>
      <c r="F1033" s="10">
        <v>0.06992310577247021</v>
      </c>
      <c r="G1033" s="10">
        <v>0.016951055944841264</v>
      </c>
      <c r="H1033" s="10">
        <f t="shared" si="41"/>
        <v>0.5990605142017205</v>
      </c>
      <c r="I1033" s="10">
        <f t="shared" si="42"/>
        <v>2.6672917179868465</v>
      </c>
    </row>
    <row r="1034" spans="1:9" ht="13.5" customHeight="1">
      <c r="A1034" s="9">
        <v>39124.59442129629</v>
      </c>
      <c r="B1034" s="10">
        <v>7.996660641978866</v>
      </c>
      <c r="C1034" s="10">
        <v>0.6483778898901783</v>
      </c>
      <c r="D1034" s="10">
        <v>0.09323080769662695</v>
      </c>
      <c r="E1034" s="10">
        <v>0.07627975175178568</v>
      </c>
      <c r="F1034" s="10">
        <v>0.04449652185520832</v>
      </c>
      <c r="G1034" s="10">
        <v>0.025426583917261898</v>
      </c>
      <c r="H1034" s="10">
        <f t="shared" si="41"/>
        <v>0.5250022808593825</v>
      </c>
      <c r="I1034" s="10">
        <f t="shared" si="42"/>
        <v>2.3375505520113506</v>
      </c>
    </row>
    <row r="1035" spans="1:9" ht="13.5" customHeight="1">
      <c r="A1035" s="9">
        <v>39124.59453703704</v>
      </c>
      <c r="B1035" s="10">
        <v>7.822912318544243</v>
      </c>
      <c r="C1035" s="10">
        <v>0.684398883772966</v>
      </c>
      <c r="D1035" s="10">
        <v>0.09111192570352179</v>
      </c>
      <c r="E1035" s="10">
        <v>0.06992310577247021</v>
      </c>
      <c r="F1035" s="10">
        <v>0.06780422377936506</v>
      </c>
      <c r="G1035" s="10">
        <v>0.02118881993105158</v>
      </c>
      <c r="H1035" s="10">
        <f t="shared" si="41"/>
        <v>0.5903583348718463</v>
      </c>
      <c r="I1035" s="10">
        <f t="shared" si="42"/>
        <v>2.628545630897565</v>
      </c>
    </row>
    <row r="1036" spans="1:9" ht="13.5" customHeight="1">
      <c r="A1036" s="9">
        <v>39124.59465277778</v>
      </c>
      <c r="B1036" s="10">
        <v>7.702136044937249</v>
      </c>
      <c r="C1036" s="10">
        <v>0.6610911818488093</v>
      </c>
      <c r="D1036" s="10">
        <v>0.07839863374489084</v>
      </c>
      <c r="E1036" s="10">
        <v>0.07416086975868053</v>
      </c>
      <c r="F1036" s="10">
        <v>0.06780422377936506</v>
      </c>
      <c r="G1036" s="10">
        <v>0.01906993793794642</v>
      </c>
      <c r="H1036" s="10">
        <f t="shared" si="41"/>
        <v>0.5836370162887482</v>
      </c>
      <c r="I1036" s="10">
        <f t="shared" si="42"/>
        <v>2.598619242885599</v>
      </c>
    </row>
    <row r="1037" spans="1:9" ht="13.5" customHeight="1">
      <c r="A1037" s="9">
        <v>39124.59476851852</v>
      </c>
      <c r="B1037" s="10">
        <v>7.884359896344293</v>
      </c>
      <c r="C1037" s="10">
        <v>0.8009373933937497</v>
      </c>
      <c r="D1037" s="10">
        <v>0.15255950350357136</v>
      </c>
      <c r="E1037" s="10">
        <v>0.15679726748978168</v>
      </c>
      <c r="F1037" s="10">
        <v>0.33478335491061495</v>
      </c>
      <c r="G1037" s="10">
        <v>0.7140632316764383</v>
      </c>
      <c r="H1037" s="10">
        <f t="shared" si="41"/>
        <v>1.4975492392212368</v>
      </c>
      <c r="I1037" s="10">
        <f t="shared" si="42"/>
        <v>6.6677749381881</v>
      </c>
    </row>
    <row r="1038" spans="1:9" ht="13.5" customHeight="1">
      <c r="A1038" s="9">
        <v>39124.59488425926</v>
      </c>
      <c r="B1038" s="10">
        <v>7.678828343013093</v>
      </c>
      <c r="C1038" s="10">
        <v>0.6377834799246526</v>
      </c>
      <c r="D1038" s="10">
        <v>0.07839863374489084</v>
      </c>
      <c r="E1038" s="10">
        <v>0.06144757780004958</v>
      </c>
      <c r="F1038" s="10">
        <v>0.09111192570352179</v>
      </c>
      <c r="G1038" s="10">
        <v>0.05297204982762895</v>
      </c>
      <c r="H1038" s="10">
        <f t="shared" si="41"/>
        <v>0.6434795446744676</v>
      </c>
      <c r="I1038" s="10">
        <f t="shared" si="42"/>
        <v>2.865065581047814</v>
      </c>
    </row>
    <row r="1039" spans="1:9" ht="13.5" customHeight="1">
      <c r="A1039" s="9">
        <v>39124.595</v>
      </c>
      <c r="B1039" s="10">
        <v>7.793247970640771</v>
      </c>
      <c r="C1039" s="10">
        <v>0.6632100638419145</v>
      </c>
      <c r="D1039" s="10">
        <v>0.09111192570352179</v>
      </c>
      <c r="E1039" s="10">
        <v>0.07839863374489084</v>
      </c>
      <c r="F1039" s="10">
        <v>0.0656853417862599</v>
      </c>
      <c r="G1039" s="10">
        <v>0.027545465910367054</v>
      </c>
      <c r="H1039" s="10">
        <f t="shared" si="41"/>
        <v>0.5862747141256976</v>
      </c>
      <c r="I1039" s="10">
        <f t="shared" si="42"/>
        <v>2.61036348145292</v>
      </c>
    </row>
    <row r="1040" spans="1:9" ht="13.5" customHeight="1">
      <c r="A1040" s="9">
        <v>39124.59511574074</v>
      </c>
      <c r="B1040" s="10">
        <v>8.081415921703073</v>
      </c>
      <c r="C1040" s="10">
        <v>0.7098254676902279</v>
      </c>
      <c r="D1040" s="10">
        <v>0.09323080769662695</v>
      </c>
      <c r="E1040" s="10">
        <v>0.11441962762767853</v>
      </c>
      <c r="F1040" s="10">
        <v>0.11865739161388884</v>
      </c>
      <c r="G1040" s="10">
        <v>0.1356084475587301</v>
      </c>
      <c r="H1040" s="10">
        <f t="shared" si="41"/>
        <v>0.7870243482048502</v>
      </c>
      <c r="I1040" s="10">
        <f t="shared" si="42"/>
        <v>3.5041927752793365</v>
      </c>
    </row>
    <row r="1041" spans="1:9" ht="13.5" customHeight="1">
      <c r="A1041" s="9">
        <v>39124.59523148148</v>
      </c>
      <c r="B1041" s="10">
        <v>8.043276045827179</v>
      </c>
      <c r="C1041" s="10">
        <v>0.6907555297522815</v>
      </c>
      <c r="D1041" s="10">
        <v>0.09746857168283726</v>
      </c>
      <c r="E1041" s="10">
        <v>0.1059440996552579</v>
      </c>
      <c r="F1041" s="10">
        <v>0.03178322989657737</v>
      </c>
      <c r="G1041" s="10">
        <v>0.01906993793794642</v>
      </c>
      <c r="H1041" s="10">
        <f t="shared" si="41"/>
        <v>0.5127795232296927</v>
      </c>
      <c r="I1041" s="10">
        <f t="shared" si="42"/>
        <v>2.283129238264649</v>
      </c>
    </row>
    <row r="1042" spans="1:9" ht="13.5" customHeight="1">
      <c r="A1042" s="9">
        <v>39124.595347222225</v>
      </c>
      <c r="B1042" s="10">
        <v>8.094129213661704</v>
      </c>
      <c r="C1042" s="10">
        <v>0.7077065856971227</v>
      </c>
      <c r="D1042" s="10">
        <v>0.09746857168283726</v>
      </c>
      <c r="E1042" s="10">
        <v>0.06780422377936506</v>
      </c>
      <c r="F1042" s="10">
        <v>0.04449652185520832</v>
      </c>
      <c r="G1042" s="10">
        <v>0.016951055944841264</v>
      </c>
      <c r="H1042" s="10">
        <f t="shared" si="41"/>
        <v>0.5298927286163126</v>
      </c>
      <c r="I1042" s="10">
        <f t="shared" si="42"/>
        <v>2.359325064752671</v>
      </c>
    </row>
    <row r="1043" spans="1:9" ht="13.5" customHeight="1">
      <c r="A1043" s="9">
        <v>39124.59546296296</v>
      </c>
      <c r="B1043" s="10">
        <v>8.06446486575823</v>
      </c>
      <c r="C1043" s="10">
        <v>0.7522031075523311</v>
      </c>
      <c r="D1043" s="10">
        <v>0.07839863374489084</v>
      </c>
      <c r="E1043" s="10">
        <v>0.08687416171731148</v>
      </c>
      <c r="F1043" s="10">
        <v>0.08263639773110117</v>
      </c>
      <c r="G1043" s="10">
        <v>0.036020993882787684</v>
      </c>
      <c r="H1043" s="10">
        <f t="shared" si="41"/>
        <v>0.6584627348003211</v>
      </c>
      <c r="I1043" s="10">
        <f t="shared" si="42"/>
        <v>2.9317776042646444</v>
      </c>
    </row>
    <row r="1044" spans="1:9" ht="13.5" customHeight="1">
      <c r="A1044" s="9">
        <v>39124.5955787037</v>
      </c>
      <c r="B1044" s="10">
        <v>8.242450953179064</v>
      </c>
      <c r="C1044" s="10">
        <v>0.7098254676902279</v>
      </c>
      <c r="D1044" s="10">
        <v>0.09111192570352179</v>
      </c>
      <c r="E1044" s="10">
        <v>0.08263639773110117</v>
      </c>
      <c r="F1044" s="10">
        <v>0.057209813813839265</v>
      </c>
      <c r="G1044" s="10">
        <v>0.016951055944841264</v>
      </c>
      <c r="H1044" s="10">
        <f t="shared" si="41"/>
        <v>0.5817997519105728</v>
      </c>
      <c r="I1044" s="10">
        <f t="shared" si="42"/>
        <v>2.5904389005938193</v>
      </c>
    </row>
    <row r="1045" spans="1:9" ht="13.5" customHeight="1">
      <c r="A1045" s="9">
        <v>39124.59569444445</v>
      </c>
      <c r="B1045" s="10">
        <v>7.746632566792457</v>
      </c>
      <c r="C1045" s="10">
        <v>0.7140632316764383</v>
      </c>
      <c r="D1045" s="10">
        <v>0.07627975175178568</v>
      </c>
      <c r="E1045" s="10">
        <v>0.08475527972420632</v>
      </c>
      <c r="F1045" s="10">
        <v>0.04237763986210316</v>
      </c>
      <c r="G1045" s="10">
        <v>0.02118881993105158</v>
      </c>
      <c r="H1045" s="10">
        <f t="shared" si="41"/>
        <v>0.519196075742783</v>
      </c>
      <c r="I1045" s="10">
        <f t="shared" si="42"/>
        <v>2.311698668181091</v>
      </c>
    </row>
    <row r="1046" spans="1:9" ht="13.5" customHeight="1">
      <c r="A1046" s="9">
        <v>39124.59581018519</v>
      </c>
      <c r="B1046" s="10">
        <v>7.903429834282239</v>
      </c>
      <c r="C1046" s="10">
        <v>0.6653289458350196</v>
      </c>
      <c r="D1046" s="10">
        <v>0.09111192570352179</v>
      </c>
      <c r="E1046" s="10">
        <v>0.06992310577247021</v>
      </c>
      <c r="F1046" s="10">
        <v>0.08263639773110117</v>
      </c>
      <c r="G1046" s="10">
        <v>0.025426583917261898</v>
      </c>
      <c r="H1046" s="10">
        <f t="shared" si="41"/>
        <v>0.6362418120504139</v>
      </c>
      <c r="I1046" s="10">
        <f t="shared" si="42"/>
        <v>2.832839881260428</v>
      </c>
    </row>
    <row r="1047" spans="1:9" ht="13.5" customHeight="1">
      <c r="A1047" s="9">
        <v>39124.595925925925</v>
      </c>
      <c r="B1047" s="10">
        <v>7.738157038820037</v>
      </c>
      <c r="C1047" s="10">
        <v>0.6716855918143351</v>
      </c>
      <c r="D1047" s="10">
        <v>0.11653850962078369</v>
      </c>
      <c r="E1047" s="10">
        <v>0.06356645979315474</v>
      </c>
      <c r="F1047" s="10">
        <v>0.0656853417862599</v>
      </c>
      <c r="G1047" s="10">
        <v>0.025426583917261898</v>
      </c>
      <c r="H1047" s="10">
        <f t="shared" si="41"/>
        <v>0.5823467410672121</v>
      </c>
      <c r="I1047" s="10">
        <f t="shared" si="42"/>
        <v>2.592874346784555</v>
      </c>
    </row>
    <row r="1048" spans="1:9" ht="13.5" customHeight="1">
      <c r="A1048" s="9">
        <v>39124.596041666664</v>
      </c>
      <c r="B1048" s="10">
        <v>8.049632691806496</v>
      </c>
      <c r="C1048" s="10">
        <v>0.7013499397178073</v>
      </c>
      <c r="D1048" s="10">
        <v>0.07416086975868053</v>
      </c>
      <c r="E1048" s="10">
        <v>0.07204198776557537</v>
      </c>
      <c r="F1048" s="10">
        <v>0.04237763986210316</v>
      </c>
      <c r="G1048" s="10">
        <v>0.03390211188968253</v>
      </c>
      <c r="H1048" s="10">
        <f t="shared" si="41"/>
        <v>0.5180553837236296</v>
      </c>
      <c r="I1048" s="10">
        <f t="shared" si="42"/>
        <v>2.306619784990941</v>
      </c>
    </row>
    <row r="1049" spans="1:9" ht="13.5" customHeight="1">
      <c r="A1049" s="9">
        <v>39124.59615740741</v>
      </c>
      <c r="B1049" s="10">
        <v>8.072940393730653</v>
      </c>
      <c r="C1049" s="10">
        <v>0.6738044738074402</v>
      </c>
      <c r="D1049" s="10">
        <v>0.08263639773110117</v>
      </c>
      <c r="E1049" s="10">
        <v>0.08475527972420632</v>
      </c>
      <c r="F1049" s="10">
        <v>0.06780422377936506</v>
      </c>
      <c r="G1049" s="10">
        <v>0.07416086975868053</v>
      </c>
      <c r="H1049" s="10">
        <f t="shared" si="41"/>
        <v>0.6044244408734917</v>
      </c>
      <c r="I1049" s="10">
        <f t="shared" si="42"/>
        <v>2.6911743756622055</v>
      </c>
    </row>
    <row r="1050" spans="1:9" ht="13.5" customHeight="1">
      <c r="A1050" s="9">
        <v>39124.59627314815</v>
      </c>
      <c r="B1050" s="10">
        <v>8.65563294183457</v>
      </c>
      <c r="C1050" s="10">
        <v>0.7839863374489084</v>
      </c>
      <c r="D1050" s="10">
        <v>0.10170633566904759</v>
      </c>
      <c r="E1050" s="10">
        <v>0.06992310577247021</v>
      </c>
      <c r="F1050" s="10">
        <v>0.07627975175178568</v>
      </c>
      <c r="G1050" s="10">
        <v>0.025426583917261898</v>
      </c>
      <c r="H1050" s="10">
        <f t="shared" si="41"/>
        <v>0.6552602622010015</v>
      </c>
      <c r="I1050" s="10">
        <f t="shared" si="42"/>
        <v>2.917518729845876</v>
      </c>
    </row>
    <row r="1051" spans="1:9" ht="13.5" customHeight="1">
      <c r="A1051" s="9">
        <v>39124.59638888889</v>
      </c>
      <c r="B1051" s="10">
        <v>7.937331946171922</v>
      </c>
      <c r="C1051" s="10">
        <v>0.7500842255592259</v>
      </c>
      <c r="D1051" s="10">
        <v>0.12289515560009916</v>
      </c>
      <c r="E1051" s="10">
        <v>0.09746857168283726</v>
      </c>
      <c r="F1051" s="10">
        <v>0.09111192570352179</v>
      </c>
      <c r="G1051" s="10">
        <v>0.10806298164836306</v>
      </c>
      <c r="H1051" s="10">
        <f t="shared" si="41"/>
        <v>0.6990373934329717</v>
      </c>
      <c r="I1051" s="10">
        <f t="shared" si="42"/>
        <v>3.1124345635623656</v>
      </c>
    </row>
    <row r="1052" spans="1:9" ht="13.5" customHeight="1">
      <c r="A1052" s="9">
        <v>39124.596504629626</v>
      </c>
      <c r="B1052" s="10">
        <v>8.036919399847864</v>
      </c>
      <c r="C1052" s="10">
        <v>0.6949932937384918</v>
      </c>
      <c r="D1052" s="10">
        <v>0.07627975175178568</v>
      </c>
      <c r="E1052" s="10">
        <v>0.08263639773110117</v>
      </c>
      <c r="F1052" s="10">
        <v>0.11018186364146822</v>
      </c>
      <c r="G1052" s="10">
        <v>0.07839863374489084</v>
      </c>
      <c r="H1052" s="10">
        <f t="shared" si="41"/>
        <v>0.7325627221043257</v>
      </c>
      <c r="I1052" s="10">
        <f t="shared" si="42"/>
        <v>3.261704677996546</v>
      </c>
    </row>
    <row r="1053" spans="1:9" ht="13.5" customHeight="1">
      <c r="A1053" s="9">
        <v>39124.59662037037</v>
      </c>
      <c r="B1053" s="10">
        <v>7.500842255592259</v>
      </c>
      <c r="C1053" s="10">
        <v>0.6123568960073906</v>
      </c>
      <c r="D1053" s="10">
        <v>0.06992310577247021</v>
      </c>
      <c r="E1053" s="10">
        <v>0.07627975175178568</v>
      </c>
      <c r="F1053" s="10">
        <v>0.057209813813839265</v>
      </c>
      <c r="G1053" s="10">
        <v>0.03390211188968253</v>
      </c>
      <c r="H1053" s="10">
        <f t="shared" si="41"/>
        <v>0.5389140087140387</v>
      </c>
      <c r="I1053" s="10">
        <f t="shared" si="42"/>
        <v>2.3994919345761123</v>
      </c>
    </row>
    <row r="1054" spans="1:9" ht="13.5" customHeight="1">
      <c r="A1054" s="9">
        <v>39124.59673611111</v>
      </c>
      <c r="B1054" s="10">
        <v>7.803842380606297</v>
      </c>
      <c r="C1054" s="10">
        <v>0.616594659993601</v>
      </c>
      <c r="D1054" s="10">
        <v>0.09111192570352179</v>
      </c>
      <c r="E1054" s="10">
        <v>0.09958745367594242</v>
      </c>
      <c r="F1054" s="10">
        <v>0.09746857168283726</v>
      </c>
      <c r="G1054" s="10">
        <v>0.18222385140704359</v>
      </c>
      <c r="H1054" s="10">
        <f t="shared" si="41"/>
        <v>0.6930874238836839</v>
      </c>
      <c r="I1054" s="10">
        <f t="shared" si="42"/>
        <v>3.085942574648296</v>
      </c>
    </row>
    <row r="1055" spans="1:9" ht="13.5" customHeight="1">
      <c r="A1055" s="9">
        <v>39124.59685185185</v>
      </c>
      <c r="B1055" s="10">
        <v>7.600429709268202</v>
      </c>
      <c r="C1055" s="10">
        <v>0.6081191320211803</v>
      </c>
      <c r="D1055" s="10">
        <v>0.0953496896897321</v>
      </c>
      <c r="E1055" s="10">
        <v>0.07627975175178568</v>
      </c>
      <c r="F1055" s="10">
        <v>0.10382521766215275</v>
      </c>
      <c r="G1055" s="10">
        <v>0.10382521766215275</v>
      </c>
      <c r="H1055" s="10">
        <f t="shared" si="41"/>
        <v>0.6911467575610153</v>
      </c>
      <c r="I1055" s="10">
        <f t="shared" si="42"/>
        <v>3.077301839552063</v>
      </c>
    </row>
    <row r="1056" spans="1:9" ht="13.5" customHeight="1">
      <c r="A1056" s="9">
        <v>39124.596967592595</v>
      </c>
      <c r="B1056" s="10">
        <v>7.45210796975084</v>
      </c>
      <c r="C1056" s="10">
        <v>0.6610911818488093</v>
      </c>
      <c r="D1056" s="10">
        <v>0.06780422377936506</v>
      </c>
      <c r="E1056" s="10">
        <v>0.07416086975868053</v>
      </c>
      <c r="F1056" s="10">
        <v>0.05297204982762895</v>
      </c>
      <c r="G1056" s="10">
        <v>0.03390211188968253</v>
      </c>
      <c r="H1056" s="10">
        <f t="shared" si="41"/>
        <v>0.5277559173312458</v>
      </c>
      <c r="I1056" s="10">
        <f t="shared" si="42"/>
        <v>2.3498110024694063</v>
      </c>
    </row>
    <row r="1057" spans="1:9" ht="13.5" customHeight="1">
      <c r="A1057" s="9">
        <v>39124.597083333334</v>
      </c>
      <c r="B1057" s="10">
        <v>7.104611322881595</v>
      </c>
      <c r="C1057" s="10">
        <v>0.6250701879660217</v>
      </c>
      <c r="D1057" s="10">
        <v>0.07839863374489084</v>
      </c>
      <c r="E1057" s="10">
        <v>0.05932869580694442</v>
      </c>
      <c r="F1057" s="10">
        <v>0.07839863374489084</v>
      </c>
      <c r="G1057" s="10">
        <v>0.03390211188968253</v>
      </c>
      <c r="H1057" s="10">
        <f t="shared" si="41"/>
        <v>0.5842288798247509</v>
      </c>
      <c r="I1057" s="10">
        <f t="shared" si="42"/>
        <v>2.60125449036116</v>
      </c>
    </row>
    <row r="1058" spans="1:9" ht="13.5" customHeight="1">
      <c r="A1058" s="9">
        <v>39124.59719907407</v>
      </c>
      <c r="B1058" s="10">
        <v>7.356758280061109</v>
      </c>
      <c r="C1058" s="10">
        <v>0.7225387596488588</v>
      </c>
      <c r="D1058" s="10">
        <v>0.11865739161388884</v>
      </c>
      <c r="E1058" s="10">
        <v>0.12713291958630948</v>
      </c>
      <c r="F1058" s="10">
        <v>0.241552547213988</v>
      </c>
      <c r="G1058" s="10">
        <v>0.6441401259039681</v>
      </c>
      <c r="H1058" s="10">
        <f t="shared" si="41"/>
        <v>1.1584562588521268</v>
      </c>
      <c r="I1058" s="10">
        <f t="shared" si="42"/>
        <v>5.157977719502699</v>
      </c>
    </row>
    <row r="1059" spans="1:9" ht="13.5" customHeight="1">
      <c r="A1059" s="9">
        <v>39124.59731481481</v>
      </c>
      <c r="B1059" s="10">
        <v>7.500842255592259</v>
      </c>
      <c r="C1059" s="10">
        <v>0.6229513059729165</v>
      </c>
      <c r="D1059" s="10">
        <v>0.06780422377936506</v>
      </c>
      <c r="E1059" s="10">
        <v>0.06356645979315474</v>
      </c>
      <c r="F1059" s="10">
        <v>0.06144757780004958</v>
      </c>
      <c r="G1059" s="10">
        <v>0.02118881993105158</v>
      </c>
      <c r="H1059" s="10">
        <f t="shared" si="41"/>
        <v>0.5440840373864732</v>
      </c>
      <c r="I1059" s="10">
        <f t="shared" si="42"/>
        <v>2.422511269572869</v>
      </c>
    </row>
    <row r="1060" spans="1:9" ht="13.5" customHeight="1">
      <c r="A1060" s="9">
        <v>39124.59743055556</v>
      </c>
      <c r="B1060" s="10">
        <v>7.409730329888737</v>
      </c>
      <c r="C1060" s="10">
        <v>0.6610911818488093</v>
      </c>
      <c r="D1060" s="10">
        <v>0.08687416171731148</v>
      </c>
      <c r="E1060" s="10">
        <v>0.06992310577247021</v>
      </c>
      <c r="F1060" s="10">
        <v>0.08475527972420632</v>
      </c>
      <c r="G1060" s="10">
        <v>0.08475527972420632</v>
      </c>
      <c r="H1060" s="10">
        <f t="shared" si="41"/>
        <v>0.626155550779435</v>
      </c>
      <c r="I1060" s="10">
        <f t="shared" si="42"/>
        <v>2.7879312276006503</v>
      </c>
    </row>
    <row r="1061" spans="1:9" ht="13.5" customHeight="1">
      <c r="A1061" s="9">
        <v>39124.597546296296</v>
      </c>
      <c r="B1061" s="10">
        <v>7.494485609612944</v>
      </c>
      <c r="C1061" s="10">
        <v>0.6759233558005454</v>
      </c>
      <c r="D1061" s="10">
        <v>0.09746857168283726</v>
      </c>
      <c r="E1061" s="10">
        <v>0.08899304371041664</v>
      </c>
      <c r="F1061" s="10">
        <v>0.1250140375932043</v>
      </c>
      <c r="G1061" s="10">
        <v>0.19493714336567453</v>
      </c>
      <c r="H1061" s="10">
        <f t="shared" si="41"/>
        <v>0.7692569617390119</v>
      </c>
      <c r="I1061" s="10">
        <f t="shared" si="42"/>
        <v>3.4250842350782635</v>
      </c>
    </row>
    <row r="1062" spans="1:9" ht="13.5" customHeight="1">
      <c r="A1062" s="9">
        <v>39124.597662037035</v>
      </c>
      <c r="B1062" s="10">
        <v>7.202079894564432</v>
      </c>
      <c r="C1062" s="10">
        <v>0.6886366477591763</v>
      </c>
      <c r="D1062" s="10">
        <v>0.06992310577247021</v>
      </c>
      <c r="E1062" s="10">
        <v>0.08263639773110117</v>
      </c>
      <c r="F1062" s="10">
        <v>0.04237763986210316</v>
      </c>
      <c r="G1062" s="10">
        <v>0.040258757868998005</v>
      </c>
      <c r="H1062" s="10">
        <f t="shared" si="41"/>
        <v>0.4968066147989302</v>
      </c>
      <c r="I1062" s="10">
        <f t="shared" si="42"/>
        <v>2.212010535964085</v>
      </c>
    </row>
    <row r="1063" spans="1:9" ht="13.5" customHeight="1">
      <c r="A1063" s="9">
        <v>39124.59777777778</v>
      </c>
      <c r="B1063" s="10">
        <v>7.37794709999216</v>
      </c>
      <c r="C1063" s="10">
        <v>0.6822800017798609</v>
      </c>
      <c r="D1063" s="10">
        <v>0.08051751573799601</v>
      </c>
      <c r="E1063" s="10">
        <v>0.07627975175178568</v>
      </c>
      <c r="F1063" s="10">
        <v>0.08263639773110117</v>
      </c>
      <c r="G1063" s="10">
        <v>0.10382521766215275</v>
      </c>
      <c r="H1063" s="10">
        <f t="shared" si="41"/>
        <v>0.6235335910254447</v>
      </c>
      <c r="I1063" s="10">
        <f t="shared" si="42"/>
        <v>2.776257062185104</v>
      </c>
    </row>
    <row r="1064" spans="1:9" ht="13.5" customHeight="1">
      <c r="A1064" s="9">
        <v>39124.59789351852</v>
      </c>
      <c r="B1064" s="10">
        <v>7.617380765213043</v>
      </c>
      <c r="C1064" s="10">
        <v>0.5932869580694442</v>
      </c>
      <c r="D1064" s="10">
        <v>0.08263639773110117</v>
      </c>
      <c r="E1064" s="10">
        <v>0.07627975175178568</v>
      </c>
      <c r="F1064" s="10">
        <v>0.057209813813839265</v>
      </c>
      <c r="G1064" s="10">
        <v>0.046615403848313475</v>
      </c>
      <c r="H1064" s="10">
        <f t="shared" si="41"/>
        <v>0.5437200404450512</v>
      </c>
      <c r="I1064" s="10">
        <f t="shared" si="42"/>
        <v>2.4208905885160963</v>
      </c>
    </row>
    <row r="1065" spans="1:9" ht="13.5" customHeight="1">
      <c r="A1065" s="9">
        <v>39124.59800925926</v>
      </c>
      <c r="B1065" s="10">
        <v>7.740275920813142</v>
      </c>
      <c r="C1065" s="10">
        <v>0.7161821136695434</v>
      </c>
      <c r="D1065" s="10">
        <v>0.08899304371041664</v>
      </c>
      <c r="E1065" s="10">
        <v>0.04449652185520832</v>
      </c>
      <c r="F1065" s="10">
        <v>0.06780422377936506</v>
      </c>
      <c r="G1065" s="10">
        <v>0.04449652185520832</v>
      </c>
      <c r="H1065" s="10">
        <f t="shared" si="41"/>
        <v>0.5738871048056584</v>
      </c>
      <c r="I1065" s="10">
        <f t="shared" si="42"/>
        <v>2.5552081724954823</v>
      </c>
    </row>
    <row r="1066" spans="1:9" ht="13.5" customHeight="1">
      <c r="A1066" s="9">
        <v>39124.598125</v>
      </c>
      <c r="B1066" s="10">
        <v>7.668233933047567</v>
      </c>
      <c r="C1066" s="10">
        <v>0.5593848461797617</v>
      </c>
      <c r="D1066" s="10">
        <v>0.06356645979315474</v>
      </c>
      <c r="E1066" s="10">
        <v>0.046615403848313475</v>
      </c>
      <c r="F1066" s="10">
        <v>0.06356645979315474</v>
      </c>
      <c r="G1066" s="10">
        <v>0.02118881993105158</v>
      </c>
      <c r="H1066" s="10">
        <f t="shared" si="41"/>
        <v>0.5364423426935714</v>
      </c>
      <c r="I1066" s="10">
        <f t="shared" si="42"/>
        <v>2.3884869456814477</v>
      </c>
    </row>
    <row r="1067" spans="1:9" ht="13.5" customHeight="1">
      <c r="A1067" s="9">
        <v>39124.59824074074</v>
      </c>
      <c r="B1067" s="10">
        <v>7.57924088933715</v>
      </c>
      <c r="C1067" s="10">
        <v>0.656853417862599</v>
      </c>
      <c r="D1067" s="10">
        <v>0.08475527972420632</v>
      </c>
      <c r="E1067" s="10">
        <v>0.0953496896897321</v>
      </c>
      <c r="F1067" s="10">
        <v>0.09958745367594242</v>
      </c>
      <c r="G1067" s="10">
        <v>0.10382521766215275</v>
      </c>
      <c r="H1067" s="10">
        <f t="shared" si="41"/>
        <v>0.6926480090202435</v>
      </c>
      <c r="I1067" s="10">
        <f t="shared" si="42"/>
        <v>3.083986098468962</v>
      </c>
    </row>
    <row r="1068" spans="1:9" ht="13.5" customHeight="1">
      <c r="A1068" s="9">
        <v>39124.59835648148</v>
      </c>
      <c r="B1068" s="10">
        <v>7.729681510847616</v>
      </c>
      <c r="C1068" s="10">
        <v>0.631426833945337</v>
      </c>
      <c r="D1068" s="10">
        <v>0.08475527972420632</v>
      </c>
      <c r="E1068" s="10">
        <v>0.08475527972420632</v>
      </c>
      <c r="F1068" s="10">
        <v>0.09111192570352179</v>
      </c>
      <c r="G1068" s="10">
        <v>0.07416086975868053</v>
      </c>
      <c r="H1068" s="10">
        <f t="shared" si="41"/>
        <v>0.6614461696506729</v>
      </c>
      <c r="I1068" s="10">
        <f t="shared" si="42"/>
        <v>2.945061222328006</v>
      </c>
    </row>
    <row r="1069" spans="1:9" ht="13.5" customHeight="1">
      <c r="A1069" s="9">
        <v>39124.59847222222</v>
      </c>
      <c r="B1069" s="10">
        <v>8.036919399847864</v>
      </c>
      <c r="C1069" s="10">
        <v>0.6526156538763886</v>
      </c>
      <c r="D1069" s="10">
        <v>0.08051751573799601</v>
      </c>
      <c r="E1069" s="10">
        <v>0.06992310577247021</v>
      </c>
      <c r="F1069" s="10">
        <v>0.07627975175178568</v>
      </c>
      <c r="G1069" s="10">
        <v>0.02966434790347221</v>
      </c>
      <c r="H1069" s="10">
        <f t="shared" si="41"/>
        <v>0.6166493580486072</v>
      </c>
      <c r="I1069" s="10">
        <f t="shared" si="42"/>
        <v>2.7456053046939943</v>
      </c>
    </row>
    <row r="1070" spans="1:9" ht="13.5" customHeight="1">
      <c r="A1070" s="9">
        <v>39124.598587962966</v>
      </c>
      <c r="B1070" s="10">
        <v>7.761464740744194</v>
      </c>
      <c r="C1070" s="10">
        <v>0.6356645979315474</v>
      </c>
      <c r="D1070" s="10">
        <v>0.0953496896897321</v>
      </c>
      <c r="E1070" s="10">
        <v>0.09746857168283726</v>
      </c>
      <c r="F1070" s="10">
        <v>0.07839863374489084</v>
      </c>
      <c r="G1070" s="10">
        <v>0.04449652185520832</v>
      </c>
      <c r="H1070" s="10">
        <f t="shared" si="41"/>
        <v>0.6350690803135726</v>
      </c>
      <c r="I1070" s="10">
        <f t="shared" si="42"/>
        <v>2.8276183425762014</v>
      </c>
    </row>
    <row r="1071" spans="1:9" ht="13.5" customHeight="1">
      <c r="A1071" s="9">
        <v>39124.598703703705</v>
      </c>
      <c r="B1071" s="10">
        <v>8.066583747751336</v>
      </c>
      <c r="C1071" s="10">
        <v>0.6483778898901783</v>
      </c>
      <c r="D1071" s="10">
        <v>0.09323080769662695</v>
      </c>
      <c r="E1071" s="10">
        <v>0.08051751573799601</v>
      </c>
      <c r="F1071" s="10">
        <v>0.05297204982762895</v>
      </c>
      <c r="G1071" s="10">
        <v>0.014832173951736105</v>
      </c>
      <c r="H1071" s="10">
        <f t="shared" si="41"/>
        <v>0.5559383584819474</v>
      </c>
      <c r="I1071" s="10">
        <f t="shared" si="42"/>
        <v>2.475292135162799</v>
      </c>
    </row>
    <row r="1072" spans="1:9" ht="13.5" customHeight="1">
      <c r="A1072" s="9">
        <v>39124.59881944444</v>
      </c>
      <c r="B1072" s="10">
        <v>7.983947350020236</v>
      </c>
      <c r="C1072" s="10">
        <v>0.684398883772966</v>
      </c>
      <c r="D1072" s="10">
        <v>0.08899304371041664</v>
      </c>
      <c r="E1072" s="10">
        <v>0.05509093182073411</v>
      </c>
      <c r="F1072" s="10">
        <v>0.050853167834523795</v>
      </c>
      <c r="G1072" s="10">
        <v>0.023307701924156737</v>
      </c>
      <c r="H1072" s="10">
        <f t="shared" si="41"/>
        <v>0.5328715478197085</v>
      </c>
      <c r="I1072" s="10">
        <f t="shared" si="42"/>
        <v>2.3725881318422877</v>
      </c>
    </row>
    <row r="1073" spans="1:9" ht="13.5" customHeight="1">
      <c r="A1073" s="9">
        <v>39124.59893518518</v>
      </c>
      <c r="B1073" s="10">
        <v>7.869527722392557</v>
      </c>
      <c r="C1073" s="10">
        <v>0.6780422377936506</v>
      </c>
      <c r="D1073" s="10">
        <v>0.0953496896897321</v>
      </c>
      <c r="E1073" s="10">
        <v>0.05297204982762895</v>
      </c>
      <c r="F1073" s="10">
        <v>0.057209813813839265</v>
      </c>
      <c r="G1073" s="10">
        <v>0.016951055944841264</v>
      </c>
      <c r="H1073" s="10">
        <f t="shared" si="41"/>
        <v>0.5484629529834358</v>
      </c>
      <c r="I1073" s="10">
        <f t="shared" si="42"/>
        <v>2.4420082069083335</v>
      </c>
    </row>
    <row r="1074" spans="1:9" ht="13.5" customHeight="1">
      <c r="A1074" s="9">
        <v>39124.59905092593</v>
      </c>
      <c r="B1074" s="10">
        <v>7.58771641730957</v>
      </c>
      <c r="C1074" s="10">
        <v>0.7204198776557537</v>
      </c>
      <c r="D1074" s="10">
        <v>0.07839863374489084</v>
      </c>
      <c r="E1074" s="10">
        <v>0.07839863374489084</v>
      </c>
      <c r="F1074" s="10">
        <v>0.050853167834523795</v>
      </c>
      <c r="G1074" s="10">
        <v>0.027545465910367054</v>
      </c>
      <c r="H1074" s="10">
        <f t="shared" si="41"/>
        <v>0.537394914910033</v>
      </c>
      <c r="I1074" s="10">
        <f t="shared" si="42"/>
        <v>2.3927282333702853</v>
      </c>
    </row>
    <row r="1075" spans="1:9" ht="13.5" customHeight="1">
      <c r="A1075" s="9">
        <v>39124.59916666667</v>
      </c>
      <c r="B1075" s="10">
        <v>7.636450703150989</v>
      </c>
      <c r="C1075" s="10">
        <v>0.5742170201314978</v>
      </c>
      <c r="D1075" s="10">
        <v>0.09111192570352179</v>
      </c>
      <c r="E1075" s="10">
        <v>0.06356645979315474</v>
      </c>
      <c r="F1075" s="10">
        <v>0.057209813813839265</v>
      </c>
      <c r="G1075" s="10">
        <v>0.016951055944841264</v>
      </c>
      <c r="H1075" s="10">
        <f t="shared" si="41"/>
        <v>0.53602736046081</v>
      </c>
      <c r="I1075" s="10">
        <f t="shared" si="42"/>
        <v>2.386639254761556</v>
      </c>
    </row>
    <row r="1076" spans="1:9" ht="13.5" customHeight="1">
      <c r="A1076" s="9">
        <v>39124.599282407406</v>
      </c>
      <c r="B1076" s="10">
        <v>7.856814430433926</v>
      </c>
      <c r="C1076" s="10">
        <v>0.6907555297522815</v>
      </c>
      <c r="D1076" s="10">
        <v>0.09958745367594242</v>
      </c>
      <c r="E1076" s="10">
        <v>0.07839863374489084</v>
      </c>
      <c r="F1076" s="10">
        <v>0.06144757780004958</v>
      </c>
      <c r="G1076" s="10">
        <v>0.025426583917261898</v>
      </c>
      <c r="H1076" s="10">
        <f t="shared" si="41"/>
        <v>0.5804133052108599</v>
      </c>
      <c r="I1076" s="10">
        <f t="shared" si="42"/>
        <v>2.5842658050351806</v>
      </c>
    </row>
    <row r="1077" spans="1:9" ht="13.5" customHeight="1">
      <c r="A1077" s="9">
        <v>39124.59939814815</v>
      </c>
      <c r="B1077" s="10">
        <v>7.9330941821857115</v>
      </c>
      <c r="C1077" s="10">
        <v>0.6504967718832835</v>
      </c>
      <c r="D1077" s="10">
        <v>0.08051751573799601</v>
      </c>
      <c r="E1077" s="10">
        <v>0.057209813813839265</v>
      </c>
      <c r="F1077" s="10">
        <v>0.05509093182073411</v>
      </c>
      <c r="G1077" s="10">
        <v>0.025426583917261898</v>
      </c>
      <c r="H1077" s="10">
        <f t="shared" si="41"/>
        <v>0.5398345554533374</v>
      </c>
      <c r="I1077" s="10">
        <f t="shared" si="42"/>
        <v>2.40359063017621</v>
      </c>
    </row>
    <row r="1078" spans="1:9" ht="13.5" customHeight="1">
      <c r="A1078" s="9">
        <v>39124.59951388889</v>
      </c>
      <c r="B1078" s="10">
        <v>7.78477244266835</v>
      </c>
      <c r="C1078" s="10">
        <v>0.5848114300970236</v>
      </c>
      <c r="D1078" s="10">
        <v>0.09958745367594242</v>
      </c>
      <c r="E1078" s="10">
        <v>0.050853167834523795</v>
      </c>
      <c r="F1078" s="10">
        <v>0.06992310577247021</v>
      </c>
      <c r="G1078" s="10">
        <v>0.01906993793794642</v>
      </c>
      <c r="H1078" s="10">
        <f t="shared" si="41"/>
        <v>0.5744839833896872</v>
      </c>
      <c r="I1078" s="10">
        <f t="shared" si="42"/>
        <v>2.5578657492612376</v>
      </c>
    </row>
    <row r="1079" spans="1:9" ht="13.5" customHeight="1">
      <c r="A1079" s="9">
        <v>39124.59962962963</v>
      </c>
      <c r="B1079" s="10">
        <v>7.5495765414336775</v>
      </c>
      <c r="C1079" s="10">
        <v>0.6399023619177577</v>
      </c>
      <c r="D1079" s="10">
        <v>0.07204198776557537</v>
      </c>
      <c r="E1079" s="10">
        <v>0.07204198776557537</v>
      </c>
      <c r="F1079" s="10">
        <v>0.0656853417862599</v>
      </c>
      <c r="G1079" s="10">
        <v>0.040258757868998005</v>
      </c>
      <c r="H1079" s="10">
        <f t="shared" si="41"/>
        <v>0.5671305304101758</v>
      </c>
      <c r="I1079" s="10">
        <f t="shared" si="42"/>
        <v>2.5251248094632057</v>
      </c>
    </row>
    <row r="1080" spans="1:9" ht="13.5" customHeight="1">
      <c r="A1080" s="9">
        <v>39124.59974537037</v>
      </c>
      <c r="B1080" s="10">
        <v>7.577122007344045</v>
      </c>
      <c r="C1080" s="10">
        <v>0.616594659993601</v>
      </c>
      <c r="D1080" s="10">
        <v>0.08051751573799601</v>
      </c>
      <c r="E1080" s="10">
        <v>0.057209813813839265</v>
      </c>
      <c r="F1080" s="10">
        <v>0.05932869580694442</v>
      </c>
      <c r="G1080" s="10">
        <v>0.014832173951736105</v>
      </c>
      <c r="H1080" s="10">
        <f t="shared" si="41"/>
        <v>0.5383313907609194</v>
      </c>
      <c r="I1080" s="10">
        <f t="shared" si="42"/>
        <v>2.3968978526690843</v>
      </c>
    </row>
    <row r="1081" spans="1:9" ht="13.5" customHeight="1">
      <c r="A1081" s="9">
        <v>39124.59986111111</v>
      </c>
      <c r="B1081" s="10">
        <v>7.8907165423236085</v>
      </c>
      <c r="C1081" s="10">
        <v>0.6187135419867061</v>
      </c>
      <c r="D1081" s="10">
        <v>0.08051751573799601</v>
      </c>
      <c r="E1081" s="10">
        <v>0.06144757780004958</v>
      </c>
      <c r="F1081" s="10">
        <v>0.07204198776557537</v>
      </c>
      <c r="G1081" s="10">
        <v>0.01906993793794642</v>
      </c>
      <c r="H1081" s="10">
        <f t="shared" si="41"/>
        <v>0.5899097845555782</v>
      </c>
      <c r="I1081" s="10">
        <f t="shared" si="42"/>
        <v>2.6265484794991347</v>
      </c>
    </row>
    <row r="1082" spans="1:9" ht="13.5" customHeight="1">
      <c r="A1082" s="9">
        <v>39124.59997685185</v>
      </c>
      <c r="B1082" s="10">
        <v>7.716968218888986</v>
      </c>
      <c r="C1082" s="10">
        <v>0.6801611197867558</v>
      </c>
      <c r="D1082" s="10">
        <v>0.07204198776557537</v>
      </c>
      <c r="E1082" s="10">
        <v>0.05932869580694442</v>
      </c>
      <c r="F1082" s="10">
        <v>0.04449652185520832</v>
      </c>
      <c r="G1082" s="10">
        <v>0.012713291958630949</v>
      </c>
      <c r="H1082" s="10">
        <f t="shared" si="41"/>
        <v>0.5031601870878234</v>
      </c>
      <c r="I1082" s="10">
        <f t="shared" si="42"/>
        <v>2.2402995490838666</v>
      </c>
    </row>
    <row r="1083" spans="1:9" ht="13.5" customHeight="1">
      <c r="A1083" s="9">
        <v>39124.60009259259</v>
      </c>
      <c r="B1083" s="10">
        <v>7.852576666447716</v>
      </c>
      <c r="C1083" s="10">
        <v>0.697112175731597</v>
      </c>
      <c r="D1083" s="10">
        <v>0.07627975175178568</v>
      </c>
      <c r="E1083" s="10">
        <v>0.057209813813839265</v>
      </c>
      <c r="F1083" s="10">
        <v>0.05932869580694442</v>
      </c>
      <c r="G1083" s="10">
        <v>0.023307701924156737</v>
      </c>
      <c r="H1083" s="10">
        <f t="shared" si="41"/>
        <v>0.5543302498519443</v>
      </c>
      <c r="I1083" s="10">
        <f t="shared" si="42"/>
        <v>2.468132099191899</v>
      </c>
    </row>
    <row r="1084" spans="1:9" ht="13.5" customHeight="1">
      <c r="A1084" s="9">
        <v>39124.60020833334</v>
      </c>
      <c r="B1084" s="10">
        <v>7.388541509957686</v>
      </c>
      <c r="C1084" s="10">
        <v>0.6420212439108629</v>
      </c>
      <c r="D1084" s="10">
        <v>0.08899304371041664</v>
      </c>
      <c r="E1084" s="10">
        <v>0.08263639773110117</v>
      </c>
      <c r="F1084" s="10">
        <v>0.06356645979315474</v>
      </c>
      <c r="G1084" s="10">
        <v>0.014832173951736105</v>
      </c>
      <c r="H1084" s="10">
        <f t="shared" si="41"/>
        <v>0.5674200502839485</v>
      </c>
      <c r="I1084" s="10">
        <f t="shared" si="42"/>
        <v>2.526413884511885</v>
      </c>
    </row>
    <row r="1085" spans="1:9" ht="13.5" customHeight="1">
      <c r="A1085" s="9">
        <v>39124.600324074076</v>
      </c>
      <c r="B1085" s="10">
        <v>7.2592897083782715</v>
      </c>
      <c r="C1085" s="10">
        <v>0.5954058400625494</v>
      </c>
      <c r="D1085" s="10">
        <v>0.07627975175178568</v>
      </c>
      <c r="E1085" s="10">
        <v>0.09323080769662695</v>
      </c>
      <c r="F1085" s="10">
        <v>0.04873428584141863</v>
      </c>
      <c r="G1085" s="10">
        <v>0.012713291958630949</v>
      </c>
      <c r="H1085" s="10">
        <f t="shared" si="41"/>
        <v>0.5166243263086936</v>
      </c>
      <c r="I1085" s="10">
        <f t="shared" si="42"/>
        <v>2.3002480621009607</v>
      </c>
    </row>
    <row r="1086" spans="1:9" ht="13.5" customHeight="1">
      <c r="A1086" s="9">
        <v>39124.600439814814</v>
      </c>
      <c r="B1086" s="10">
        <v>7.621618529199253</v>
      </c>
      <c r="C1086" s="10">
        <v>0.6801611197867558</v>
      </c>
      <c r="D1086" s="10">
        <v>0.06992310577247021</v>
      </c>
      <c r="E1086" s="10">
        <v>0.06780422377936506</v>
      </c>
      <c r="F1086" s="10">
        <v>0.06144757780004958</v>
      </c>
      <c r="G1086" s="10">
        <v>0.057209813813839265</v>
      </c>
      <c r="H1086" s="10">
        <f t="shared" si="41"/>
        <v>0.5573232992761415</v>
      </c>
      <c r="I1086" s="10">
        <f t="shared" si="42"/>
        <v>2.481458525740517</v>
      </c>
    </row>
    <row r="1087" spans="1:9" ht="13.5" customHeight="1">
      <c r="A1087" s="9">
        <v>39124.60055555555</v>
      </c>
      <c r="B1087" s="10">
        <v>7.64492623112341</v>
      </c>
      <c r="C1087" s="10">
        <v>0.6801611197867558</v>
      </c>
      <c r="D1087" s="10">
        <v>0.10806298164836306</v>
      </c>
      <c r="E1087" s="10">
        <v>0.06144757780004958</v>
      </c>
      <c r="F1087" s="10">
        <v>0.06780422377936506</v>
      </c>
      <c r="G1087" s="10">
        <v>0.04873428584141863</v>
      </c>
      <c r="H1087" s="10">
        <f t="shared" si="41"/>
        <v>0.5833068167477025</v>
      </c>
      <c r="I1087" s="10">
        <f t="shared" si="42"/>
        <v>2.5971490433310715</v>
      </c>
    </row>
    <row r="1088" spans="1:9" ht="13.5" customHeight="1">
      <c r="A1088" s="9">
        <v>39124.6006712963</v>
      </c>
      <c r="B1088" s="10">
        <v>7.744513684799353</v>
      </c>
      <c r="C1088" s="10">
        <v>0.6547345358694938</v>
      </c>
      <c r="D1088" s="10">
        <v>0.08899304371041664</v>
      </c>
      <c r="E1088" s="10">
        <v>0.057209813813839265</v>
      </c>
      <c r="F1088" s="10">
        <v>0.07627975175178568</v>
      </c>
      <c r="G1088" s="10">
        <v>0.04237763986210316</v>
      </c>
      <c r="H1088" s="10">
        <f t="shared" si="41"/>
        <v>0.6017793514906398</v>
      </c>
      <c r="I1088" s="10">
        <f t="shared" si="42"/>
        <v>2.6793972265479504</v>
      </c>
    </row>
    <row r="1089" spans="1:9" ht="13.5" customHeight="1">
      <c r="A1089" s="9">
        <v>39124.60078703704</v>
      </c>
      <c r="B1089" s="10">
        <v>7.926737536206396</v>
      </c>
      <c r="C1089" s="10">
        <v>0.6716855918143351</v>
      </c>
      <c r="D1089" s="10">
        <v>0.07627975175178568</v>
      </c>
      <c r="E1089" s="10">
        <v>0.07416086975868053</v>
      </c>
      <c r="F1089" s="10">
        <v>0.06780422377936506</v>
      </c>
      <c r="G1089" s="10">
        <v>0.03178322989657737</v>
      </c>
      <c r="H1089" s="10">
        <f t="shared" si="41"/>
        <v>0.5910628695614656</v>
      </c>
      <c r="I1089" s="10">
        <f t="shared" si="42"/>
        <v>2.6316825419409513</v>
      </c>
    </row>
    <row r="1090" spans="1:9" ht="13.5" customHeight="1">
      <c r="A1090" s="9">
        <v>39124.600902777776</v>
      </c>
      <c r="B1090" s="10">
        <v>7.594073063288886</v>
      </c>
      <c r="C1090" s="10">
        <v>0.6483778898901783</v>
      </c>
      <c r="D1090" s="10">
        <v>0.09111192570352179</v>
      </c>
      <c r="E1090" s="10">
        <v>0.06356645979315474</v>
      </c>
      <c r="F1090" s="10">
        <v>0.06992310577247021</v>
      </c>
      <c r="G1090" s="10">
        <v>0.01906993793794642</v>
      </c>
      <c r="H1090" s="10">
        <f t="shared" si="41"/>
        <v>0.5817801967589569</v>
      </c>
      <c r="I1090" s="10">
        <f t="shared" si="42"/>
        <v>2.5903518321045556</v>
      </c>
    </row>
    <row r="1091" spans="1:9" ht="13.5" customHeight="1">
      <c r="A1091" s="9">
        <v>39124.601018518515</v>
      </c>
      <c r="B1091" s="10">
        <v>7.829268964523559</v>
      </c>
      <c r="C1091" s="10">
        <v>0.6250701879660217</v>
      </c>
      <c r="D1091" s="10">
        <v>0.11230074563457337</v>
      </c>
      <c r="E1091" s="10">
        <v>0.07416086975868053</v>
      </c>
      <c r="F1091" s="10">
        <v>0.04873428584141863</v>
      </c>
      <c r="G1091" s="10">
        <v>0.02118881993105158</v>
      </c>
      <c r="H1091" s="10">
        <f t="shared" si="41"/>
        <v>0.5339729568891511</v>
      </c>
      <c r="I1091" s="10">
        <f t="shared" si="42"/>
        <v>2.3774921093527315</v>
      </c>
    </row>
    <row r="1092" spans="1:9" ht="13.5" customHeight="1">
      <c r="A1092" s="9">
        <v>39124.60113425926</v>
      </c>
      <c r="B1092" s="10">
        <v>7.636450703150989</v>
      </c>
      <c r="C1092" s="10">
        <v>0.6060002500280752</v>
      </c>
      <c r="D1092" s="10">
        <v>0.07627975175178568</v>
      </c>
      <c r="E1092" s="10">
        <v>0.05509093182073411</v>
      </c>
      <c r="F1092" s="10">
        <v>0.05297204982762895</v>
      </c>
      <c r="G1092" s="10">
        <v>0.023307701924156737</v>
      </c>
      <c r="H1092" s="10">
        <f t="shared" si="41"/>
        <v>0.5169730780199739</v>
      </c>
      <c r="I1092" s="10">
        <f t="shared" si="42"/>
        <v>2.301800864412379</v>
      </c>
    </row>
    <row r="1093" spans="1:9" ht="13.5" customHeight="1">
      <c r="A1093" s="9">
        <v>39124.60125</v>
      </c>
      <c r="B1093" s="10">
        <v>7.581359771330256</v>
      </c>
      <c r="C1093" s="10">
        <v>0.6208324239798113</v>
      </c>
      <c r="D1093" s="10">
        <v>0.07839863374489084</v>
      </c>
      <c r="E1093" s="10">
        <v>0.0656853417862599</v>
      </c>
      <c r="F1093" s="10">
        <v>0.046615403848313475</v>
      </c>
      <c r="G1093" s="10">
        <v>0.023307701924156737</v>
      </c>
      <c r="H1093" s="10">
        <f t="shared" si="41"/>
        <v>0.504979658755644</v>
      </c>
      <c r="I1093" s="10">
        <f t="shared" si="42"/>
        <v>2.2484006700818955</v>
      </c>
    </row>
    <row r="1094" spans="1:9" ht="13.5" customHeight="1">
      <c r="A1094" s="9">
        <v>39124.60136574074</v>
      </c>
      <c r="B1094" s="10">
        <v>7.0579959190332815</v>
      </c>
      <c r="C1094" s="10">
        <v>0.6144757780004958</v>
      </c>
      <c r="D1094" s="10">
        <v>0.06144757780004958</v>
      </c>
      <c r="E1094" s="10">
        <v>0.06356645979315474</v>
      </c>
      <c r="F1094" s="10">
        <v>0.06356645979315474</v>
      </c>
      <c r="G1094" s="10">
        <v>0.01906993793794642</v>
      </c>
      <c r="H1094" s="10">
        <f aca="true" t="shared" si="43" ref="H1094:H1157">PI()/6*(B1094*B$5^3+C1094*C$5^3+D1094*D$5^3+E1094*E$5^3+F1094*F$5^3)</f>
        <v>0.5345304217658237</v>
      </c>
      <c r="I1094" s="10">
        <f aca="true" t="shared" si="44" ref="I1094:I1157">H1094*$M$6</f>
        <v>2.379974198245869</v>
      </c>
    </row>
    <row r="1095" spans="1:9" ht="13.5" customHeight="1">
      <c r="A1095" s="9">
        <v>39124.601481481484</v>
      </c>
      <c r="B1095" s="10">
        <v>7.229625360474799</v>
      </c>
      <c r="C1095" s="10">
        <v>0.6462590078970731</v>
      </c>
      <c r="D1095" s="10">
        <v>0.06356645979315474</v>
      </c>
      <c r="E1095" s="10">
        <v>0.04873428584141863</v>
      </c>
      <c r="F1095" s="10">
        <v>0.04449652185520832</v>
      </c>
      <c r="G1095" s="10">
        <v>0.03178322989657737</v>
      </c>
      <c r="H1095" s="10">
        <f t="shared" si="43"/>
        <v>0.4754210604238639</v>
      </c>
      <c r="I1095" s="10">
        <f t="shared" si="44"/>
        <v>2.1167922554783773</v>
      </c>
    </row>
    <row r="1096" spans="1:9" ht="13.5" customHeight="1">
      <c r="A1096" s="9">
        <v>39124.60159722222</v>
      </c>
      <c r="B1096" s="10">
        <v>7.350401634081793</v>
      </c>
      <c r="C1096" s="10">
        <v>0.6420212439108629</v>
      </c>
      <c r="D1096" s="10">
        <v>0.09111192570352179</v>
      </c>
      <c r="E1096" s="10">
        <v>0.0656853417862599</v>
      </c>
      <c r="F1096" s="10">
        <v>0.05509093182073411</v>
      </c>
      <c r="G1096" s="10">
        <v>0.01059440996552579</v>
      </c>
      <c r="H1096" s="10">
        <f t="shared" si="43"/>
        <v>0.5295812086513026</v>
      </c>
      <c r="I1096" s="10">
        <f t="shared" si="44"/>
        <v>2.3579380352239996</v>
      </c>
    </row>
    <row r="1097" spans="1:9" ht="13.5" customHeight="1">
      <c r="A1097" s="9">
        <v>39124.60171296296</v>
      </c>
      <c r="B1097" s="10">
        <v>7.337688342123162</v>
      </c>
      <c r="C1097" s="10">
        <v>0.5784547841177081</v>
      </c>
      <c r="D1097" s="10">
        <v>0.04237763986210316</v>
      </c>
      <c r="E1097" s="10">
        <v>0.05509093182073411</v>
      </c>
      <c r="F1097" s="10">
        <v>0.057209813813839265</v>
      </c>
      <c r="G1097" s="10">
        <v>0.014832173951736105</v>
      </c>
      <c r="H1097" s="10">
        <f t="shared" si="43"/>
        <v>0.5090229282276496</v>
      </c>
      <c r="I1097" s="10">
        <f t="shared" si="44"/>
        <v>2.2664031571772782</v>
      </c>
    </row>
    <row r="1098" spans="1:9" ht="13.5" customHeight="1">
      <c r="A1098" s="9">
        <v>39124.6018287037</v>
      </c>
      <c r="B1098" s="10">
        <v>7.272003000336902</v>
      </c>
      <c r="C1098" s="10">
        <v>0.5805736661108133</v>
      </c>
      <c r="D1098" s="10">
        <v>0.0656853417862599</v>
      </c>
      <c r="E1098" s="10">
        <v>0.07839863374489084</v>
      </c>
      <c r="F1098" s="10">
        <v>0.057209813813839265</v>
      </c>
      <c r="G1098" s="10">
        <v>0.03390211188968253</v>
      </c>
      <c r="H1098" s="10">
        <f t="shared" si="43"/>
        <v>0.5288017366921488</v>
      </c>
      <c r="I1098" s="10">
        <f t="shared" si="44"/>
        <v>2.3544674691430014</v>
      </c>
    </row>
    <row r="1099" spans="1:9" ht="13.5" customHeight="1">
      <c r="A1099" s="9">
        <v>39124.60194444445</v>
      </c>
      <c r="B1099" s="10">
        <v>7.678828343013093</v>
      </c>
      <c r="C1099" s="10">
        <v>0.5360771442556049</v>
      </c>
      <c r="D1099" s="10">
        <v>0.08263639773110117</v>
      </c>
      <c r="E1099" s="10">
        <v>0.06780422377936506</v>
      </c>
      <c r="F1099" s="10">
        <v>0.046615403848313475</v>
      </c>
      <c r="G1099" s="10">
        <v>0.012713291958630949</v>
      </c>
      <c r="H1099" s="10">
        <f t="shared" si="43"/>
        <v>0.5012691113754271</v>
      </c>
      <c r="I1099" s="10">
        <f t="shared" si="44"/>
        <v>2.23187961409202</v>
      </c>
    </row>
    <row r="1100" spans="1:9" ht="13.5" customHeight="1">
      <c r="A1100" s="9">
        <v>39124.602060185185</v>
      </c>
      <c r="B1100" s="10">
        <v>7.462702379716366</v>
      </c>
      <c r="C1100" s="10">
        <v>0.631426833945337</v>
      </c>
      <c r="D1100" s="10">
        <v>0.08687416171731148</v>
      </c>
      <c r="E1100" s="10">
        <v>0.06356645979315474</v>
      </c>
      <c r="F1100" s="10">
        <v>0.06356645979315474</v>
      </c>
      <c r="G1100" s="10">
        <v>0.02966434790347221</v>
      </c>
      <c r="H1100" s="10">
        <f t="shared" si="43"/>
        <v>0.5553360069255334</v>
      </c>
      <c r="I1100" s="10">
        <f t="shared" si="44"/>
        <v>2.4726101902179205</v>
      </c>
    </row>
    <row r="1101" spans="1:9" ht="13.5" customHeight="1">
      <c r="A1101" s="9">
        <v>39124.602175925924</v>
      </c>
      <c r="B1101" s="10">
        <v>7.3122617582059</v>
      </c>
      <c r="C1101" s="10">
        <v>0.656853417862599</v>
      </c>
      <c r="D1101" s="10">
        <v>0.08051751573799601</v>
      </c>
      <c r="E1101" s="10">
        <v>0.05932869580694442</v>
      </c>
      <c r="F1101" s="10">
        <v>0.057209813813839265</v>
      </c>
      <c r="G1101" s="10">
        <v>0.023307701924156737</v>
      </c>
      <c r="H1101" s="10">
        <f t="shared" si="43"/>
        <v>0.5295433481907892</v>
      </c>
      <c r="I1101" s="10">
        <f t="shared" si="44"/>
        <v>2.357769463117555</v>
      </c>
    </row>
    <row r="1102" spans="1:9" ht="13.5" customHeight="1">
      <c r="A1102" s="9">
        <v>39124.60229166667</v>
      </c>
      <c r="B1102" s="10">
        <v>7.725443746861406</v>
      </c>
      <c r="C1102" s="10">
        <v>0.589049194083234</v>
      </c>
      <c r="D1102" s="10">
        <v>0.120776273606994</v>
      </c>
      <c r="E1102" s="10">
        <v>0.06144757780004958</v>
      </c>
      <c r="F1102" s="10">
        <v>0.05297204982762895</v>
      </c>
      <c r="G1102" s="10">
        <v>0.01059440996552579</v>
      </c>
      <c r="H1102" s="10">
        <f t="shared" si="43"/>
        <v>0.5337047248560612</v>
      </c>
      <c r="I1102" s="10">
        <f t="shared" si="44"/>
        <v>2.376297817518437</v>
      </c>
    </row>
    <row r="1103" spans="1:9" ht="13.5" customHeight="1">
      <c r="A1103" s="9">
        <v>39124.60240740741</v>
      </c>
      <c r="B1103" s="10">
        <v>7.479653435661207</v>
      </c>
      <c r="C1103" s="10">
        <v>0.6144757780004958</v>
      </c>
      <c r="D1103" s="10">
        <v>0.09958745367594242</v>
      </c>
      <c r="E1103" s="10">
        <v>0.06144757780004958</v>
      </c>
      <c r="F1103" s="10">
        <v>0.05509093182073411</v>
      </c>
      <c r="G1103" s="10">
        <v>0.025426583917261898</v>
      </c>
      <c r="H1103" s="10">
        <f t="shared" si="43"/>
        <v>0.529937400597003</v>
      </c>
      <c r="I1103" s="10">
        <f t="shared" si="44"/>
        <v>2.359523964865926</v>
      </c>
    </row>
    <row r="1104" spans="1:9" ht="13.5" customHeight="1">
      <c r="A1104" s="9">
        <v>39124.60252314815</v>
      </c>
      <c r="B1104" s="10">
        <v>7.479653435661207</v>
      </c>
      <c r="C1104" s="10">
        <v>0.6377834799246526</v>
      </c>
      <c r="D1104" s="10">
        <v>0.08899304371041664</v>
      </c>
      <c r="E1104" s="10">
        <v>0.0656853417862599</v>
      </c>
      <c r="F1104" s="10">
        <v>0.06144757780004958</v>
      </c>
      <c r="G1104" s="10">
        <v>0.016951055944841264</v>
      </c>
      <c r="H1104" s="10">
        <f t="shared" si="43"/>
        <v>0.551999377399317</v>
      </c>
      <c r="I1104" s="10">
        <f t="shared" si="44"/>
        <v>2.4577539877303862</v>
      </c>
    </row>
    <row r="1105" spans="1:9" ht="13.5" customHeight="1">
      <c r="A1105" s="9">
        <v>39124.602638888886</v>
      </c>
      <c r="B1105" s="10">
        <v>7.424562503840473</v>
      </c>
      <c r="C1105" s="10">
        <v>0.591168076076339</v>
      </c>
      <c r="D1105" s="10">
        <v>0.05932869580694442</v>
      </c>
      <c r="E1105" s="10">
        <v>0.05509093182073411</v>
      </c>
      <c r="F1105" s="10">
        <v>0.05932869580694442</v>
      </c>
      <c r="G1105" s="10">
        <v>0.023307701924156737</v>
      </c>
      <c r="H1105" s="10">
        <f t="shared" si="43"/>
        <v>0.5239822922781432</v>
      </c>
      <c r="I1105" s="10">
        <f t="shared" si="44"/>
        <v>2.3330090957966876</v>
      </c>
    </row>
    <row r="1106" spans="1:9" ht="13.5" customHeight="1">
      <c r="A1106" s="9">
        <v>39124.60275462963</v>
      </c>
      <c r="B1106" s="10">
        <v>7.5495765414336775</v>
      </c>
      <c r="C1106" s="10">
        <v>0.5445526722280256</v>
      </c>
      <c r="D1106" s="10">
        <v>0.08687416171731148</v>
      </c>
      <c r="E1106" s="10">
        <v>0.08051751573799601</v>
      </c>
      <c r="F1106" s="10">
        <v>0.04237763986210316</v>
      </c>
      <c r="G1106" s="10">
        <v>0.023307701924156737</v>
      </c>
      <c r="H1106" s="10">
        <f t="shared" si="43"/>
        <v>0.494789752783999</v>
      </c>
      <c r="I1106" s="10">
        <f t="shared" si="44"/>
        <v>2.2030305427560255</v>
      </c>
    </row>
    <row r="1107" spans="1:9" ht="13.5" customHeight="1">
      <c r="A1107" s="9">
        <v>39124.60287037037</v>
      </c>
      <c r="B1107" s="10">
        <v>7.416086975868053</v>
      </c>
      <c r="C1107" s="10">
        <v>0.5954058400625494</v>
      </c>
      <c r="D1107" s="10">
        <v>0.06144757780004958</v>
      </c>
      <c r="E1107" s="10">
        <v>0.06144757780004958</v>
      </c>
      <c r="F1107" s="10">
        <v>0.046615403848313475</v>
      </c>
      <c r="G1107" s="10">
        <v>0.02118881993105158</v>
      </c>
      <c r="H1107" s="10">
        <f t="shared" si="43"/>
        <v>0.4899493361254566</v>
      </c>
      <c r="I1107" s="10">
        <f t="shared" si="44"/>
        <v>2.18147879137388</v>
      </c>
    </row>
    <row r="1108" spans="1:9" ht="13.5" customHeight="1">
      <c r="A1108" s="9">
        <v>39124.60298611111</v>
      </c>
      <c r="B1108" s="10">
        <v>7.363114926040424</v>
      </c>
      <c r="C1108" s="10">
        <v>0.616594659993601</v>
      </c>
      <c r="D1108" s="10">
        <v>0.08687416171731148</v>
      </c>
      <c r="E1108" s="10">
        <v>0.06780422377936506</v>
      </c>
      <c r="F1108" s="10">
        <v>0.04237763986210316</v>
      </c>
      <c r="G1108" s="10">
        <v>0.023307701924156737</v>
      </c>
      <c r="H1108" s="10">
        <f t="shared" si="43"/>
        <v>0.4885042042931288</v>
      </c>
      <c r="I1108" s="10">
        <f t="shared" si="44"/>
        <v>2.17504440273302</v>
      </c>
    </row>
    <row r="1109" spans="1:9" ht="13.5" customHeight="1">
      <c r="A1109" s="9">
        <v>39124.603101851855</v>
      </c>
      <c r="B1109" s="10">
        <v>7.799604616620087</v>
      </c>
      <c r="C1109" s="10">
        <v>0.6589722998557042</v>
      </c>
      <c r="D1109" s="10">
        <v>0.08475527972420632</v>
      </c>
      <c r="E1109" s="10">
        <v>0.05932869580694442</v>
      </c>
      <c r="F1109" s="10">
        <v>0.06144757780004958</v>
      </c>
      <c r="G1109" s="10">
        <v>0.014832173951736105</v>
      </c>
      <c r="H1109" s="10">
        <f t="shared" si="43"/>
        <v>0.5587072930618631</v>
      </c>
      <c r="I1109" s="10">
        <f t="shared" si="44"/>
        <v>2.4876206998028807</v>
      </c>
    </row>
    <row r="1110" spans="1:9" ht="13.5" customHeight="1">
      <c r="A1110" s="9">
        <v>39124.603217592594</v>
      </c>
      <c r="B1110" s="10">
        <v>7.651282877102726</v>
      </c>
      <c r="C1110" s="10">
        <v>0.616594659993601</v>
      </c>
      <c r="D1110" s="10">
        <v>0.10382521766215275</v>
      </c>
      <c r="E1110" s="10">
        <v>0.08051751573799601</v>
      </c>
      <c r="F1110" s="10">
        <v>0.07627975175178568</v>
      </c>
      <c r="G1110" s="10">
        <v>0.027545465910367054</v>
      </c>
      <c r="H1110" s="10">
        <f t="shared" si="43"/>
        <v>0.6141364090572381</v>
      </c>
      <c r="I1110" s="10">
        <f t="shared" si="44"/>
        <v>2.734416505109475</v>
      </c>
    </row>
    <row r="1111" spans="1:9" ht="13.5" customHeight="1">
      <c r="A1111" s="9">
        <v>39124.60333333333</v>
      </c>
      <c r="B1111" s="10">
        <v>7.668233933047567</v>
      </c>
      <c r="C1111" s="10">
        <v>0.6038813680349701</v>
      </c>
      <c r="D1111" s="10">
        <v>0.06992310577247021</v>
      </c>
      <c r="E1111" s="10">
        <v>0.06992310577247021</v>
      </c>
      <c r="F1111" s="10">
        <v>0.04449652185520832</v>
      </c>
      <c r="G1111" s="10">
        <v>0.016951055944841264</v>
      </c>
      <c r="H1111" s="10">
        <f t="shared" si="43"/>
        <v>0.4998731881601555</v>
      </c>
      <c r="I1111" s="10">
        <f t="shared" si="44"/>
        <v>2.2256643247468344</v>
      </c>
    </row>
    <row r="1112" spans="1:9" ht="13.5" customHeight="1">
      <c r="A1112" s="9">
        <v>39124.60344907407</v>
      </c>
      <c r="B1112" s="10">
        <v>7.64492623112341</v>
      </c>
      <c r="C1112" s="10">
        <v>0.6060002500280752</v>
      </c>
      <c r="D1112" s="10">
        <v>0.08475527972420632</v>
      </c>
      <c r="E1112" s="10">
        <v>0.04873428584141863</v>
      </c>
      <c r="F1112" s="10">
        <v>0.02966434790347221</v>
      </c>
      <c r="G1112" s="10">
        <v>0.006356645979315474</v>
      </c>
      <c r="H1112" s="10">
        <f t="shared" si="43"/>
        <v>0.44373500890120093</v>
      </c>
      <c r="I1112" s="10">
        <f t="shared" si="44"/>
        <v>1.9757114451119566</v>
      </c>
    </row>
    <row r="1113" spans="1:9" ht="13.5" customHeight="1">
      <c r="A1113" s="9">
        <v>39124.60356481482</v>
      </c>
      <c r="B1113" s="10">
        <v>7.736038156826932</v>
      </c>
      <c r="C1113" s="10">
        <v>0.6144757780004958</v>
      </c>
      <c r="D1113" s="10">
        <v>0.06356645979315474</v>
      </c>
      <c r="E1113" s="10">
        <v>0.08899304371041664</v>
      </c>
      <c r="F1113" s="10">
        <v>0.06780422377936506</v>
      </c>
      <c r="G1113" s="10">
        <v>0.008475527972420632</v>
      </c>
      <c r="H1113" s="10">
        <f t="shared" si="43"/>
        <v>0.5855592889949495</v>
      </c>
      <c r="I1113" s="10">
        <f t="shared" si="44"/>
        <v>2.607178081178914</v>
      </c>
    </row>
    <row r="1114" spans="1:9" ht="13.5" customHeight="1">
      <c r="A1114" s="9">
        <v>39124.603680555556</v>
      </c>
      <c r="B1114" s="10">
        <v>7.928856418199501</v>
      </c>
      <c r="C1114" s="10">
        <v>0.6610911818488093</v>
      </c>
      <c r="D1114" s="10">
        <v>0.07839863374489084</v>
      </c>
      <c r="E1114" s="10">
        <v>0.07839863374489084</v>
      </c>
      <c r="F1114" s="10">
        <v>0.0656853417862599</v>
      </c>
      <c r="G1114" s="10">
        <v>0.01059440996552579</v>
      </c>
      <c r="H1114" s="10">
        <f t="shared" si="43"/>
        <v>0.5868413285234579</v>
      </c>
      <c r="I1114" s="10">
        <f t="shared" si="44"/>
        <v>2.61288630820349</v>
      </c>
    </row>
    <row r="1115" spans="1:9" ht="13.5" customHeight="1">
      <c r="A1115" s="9">
        <v>39124.603796296295</v>
      </c>
      <c r="B1115" s="10">
        <v>8.59842312802073</v>
      </c>
      <c r="C1115" s="10">
        <v>0.6886366477591763</v>
      </c>
      <c r="D1115" s="10">
        <v>0.08687416171731148</v>
      </c>
      <c r="E1115" s="10">
        <v>0.04873428584141863</v>
      </c>
      <c r="F1115" s="10">
        <v>0.057209813813839265</v>
      </c>
      <c r="G1115" s="10">
        <v>0.01906993793794642</v>
      </c>
      <c r="H1115" s="10">
        <f t="shared" si="43"/>
        <v>0.566756157169621</v>
      </c>
      <c r="I1115" s="10">
        <f t="shared" si="44"/>
        <v>2.5234579283714043</v>
      </c>
    </row>
    <row r="1116" spans="1:9" ht="13.5" customHeight="1">
      <c r="A1116" s="9">
        <v>39124.60391203704</v>
      </c>
      <c r="B1116" s="10">
        <v>9.566752198869787</v>
      </c>
      <c r="C1116" s="10">
        <v>0.8454339152489581</v>
      </c>
      <c r="D1116" s="10">
        <v>0.09111192570352179</v>
      </c>
      <c r="E1116" s="10">
        <v>0.08475527972420632</v>
      </c>
      <c r="F1116" s="10">
        <v>0.06144757780004958</v>
      </c>
      <c r="G1116" s="10">
        <v>0.023307701924156737</v>
      </c>
      <c r="H1116" s="10">
        <f t="shared" si="43"/>
        <v>0.6511897368416645</v>
      </c>
      <c r="I1116" s="10">
        <f t="shared" si="44"/>
        <v>2.899394887059671</v>
      </c>
    </row>
    <row r="1117" spans="1:9" ht="13.5" customHeight="1">
      <c r="A1117" s="9">
        <v>39124.60402777778</v>
      </c>
      <c r="B1117" s="10">
        <v>9.437500397290373</v>
      </c>
      <c r="C1117" s="10">
        <v>0.8115318033592755</v>
      </c>
      <c r="D1117" s="10">
        <v>0.09958745367594242</v>
      </c>
      <c r="E1117" s="10">
        <v>0.07627975175178568</v>
      </c>
      <c r="F1117" s="10">
        <v>0.05509093182073411</v>
      </c>
      <c r="G1117" s="10">
        <v>0.023307701924156737</v>
      </c>
      <c r="H1117" s="10">
        <f t="shared" si="43"/>
        <v>0.6206846273345603</v>
      </c>
      <c r="I1117" s="10">
        <f t="shared" si="44"/>
        <v>2.7635721712978</v>
      </c>
    </row>
    <row r="1118" spans="1:9" ht="13.5" customHeight="1">
      <c r="A1118" s="9">
        <v>39124.60414351852</v>
      </c>
      <c r="B1118" s="10">
        <v>8.895066607055453</v>
      </c>
      <c r="C1118" s="10">
        <v>0.7479653435661208</v>
      </c>
      <c r="D1118" s="10">
        <v>0.07839863374489084</v>
      </c>
      <c r="E1118" s="10">
        <v>0.08263639773110117</v>
      </c>
      <c r="F1118" s="10">
        <v>0.06992310577247021</v>
      </c>
      <c r="G1118" s="10">
        <v>0.025426583917261898</v>
      </c>
      <c r="H1118" s="10">
        <f t="shared" si="43"/>
        <v>0.6414591678678228</v>
      </c>
      <c r="I1118" s="10">
        <f t="shared" si="44"/>
        <v>2.8560699383776282</v>
      </c>
    </row>
    <row r="1119" spans="1:9" ht="13.5" customHeight="1">
      <c r="A1119" s="9">
        <v>39124.60425925926</v>
      </c>
      <c r="B1119" s="10">
        <v>8.469171326441316</v>
      </c>
      <c r="C1119" s="10">
        <v>0.7606786355247517</v>
      </c>
      <c r="D1119" s="10">
        <v>0.09746857168283726</v>
      </c>
      <c r="E1119" s="10">
        <v>0.08263639773110117</v>
      </c>
      <c r="F1119" s="10">
        <v>0.10382521766215275</v>
      </c>
      <c r="G1119" s="10">
        <v>0.03178322989657737</v>
      </c>
      <c r="H1119" s="10">
        <f t="shared" si="43"/>
        <v>0.7388795447712323</v>
      </c>
      <c r="I1119" s="10">
        <f t="shared" si="44"/>
        <v>3.2898300649716554</v>
      </c>
    </row>
    <row r="1120" spans="1:9" ht="13.5" customHeight="1">
      <c r="A1120" s="9">
        <v>39124.604375</v>
      </c>
      <c r="B1120" s="10">
        <v>7.668233933047567</v>
      </c>
      <c r="C1120" s="10">
        <v>0.6504967718832835</v>
      </c>
      <c r="D1120" s="10">
        <v>0.06992310577247021</v>
      </c>
      <c r="E1120" s="10">
        <v>0.06144757780004958</v>
      </c>
      <c r="F1120" s="10">
        <v>0.05297204982762895</v>
      </c>
      <c r="G1120" s="10">
        <v>0.050853167834523795</v>
      </c>
      <c r="H1120" s="10">
        <f t="shared" si="43"/>
        <v>0.5253119303939878</v>
      </c>
      <c r="I1120" s="10">
        <f t="shared" si="44"/>
        <v>2.3389292535273936</v>
      </c>
    </row>
    <row r="1121" spans="1:9" ht="13.5" customHeight="1">
      <c r="A1121" s="9">
        <v>39124.60449074074</v>
      </c>
      <c r="B1121" s="10">
        <v>7.892835424316713</v>
      </c>
      <c r="C1121" s="10">
        <v>0.7267765236350692</v>
      </c>
      <c r="D1121" s="10">
        <v>0.07204198776557537</v>
      </c>
      <c r="E1121" s="10">
        <v>0.09958745367594242</v>
      </c>
      <c r="F1121" s="10">
        <v>0.057209813813839265</v>
      </c>
      <c r="G1121" s="10">
        <v>0.03390211188968253</v>
      </c>
      <c r="H1121" s="10">
        <f t="shared" si="43"/>
        <v>0.5792422987936559</v>
      </c>
      <c r="I1121" s="10">
        <f t="shared" si="44"/>
        <v>2.579051948264</v>
      </c>
    </row>
    <row r="1122" spans="1:9" ht="13.5" customHeight="1">
      <c r="A1122" s="9">
        <v>39124.60460648148</v>
      </c>
      <c r="B1122" s="10">
        <v>8.013611697923707</v>
      </c>
      <c r="C1122" s="10">
        <v>0.6483778898901783</v>
      </c>
      <c r="D1122" s="10">
        <v>0.06356645979315474</v>
      </c>
      <c r="E1122" s="10">
        <v>0.0656853417862599</v>
      </c>
      <c r="F1122" s="10">
        <v>0.04873428584141863</v>
      </c>
      <c r="G1122" s="10">
        <v>0.023307701924156737</v>
      </c>
      <c r="H1122" s="10">
        <f t="shared" si="43"/>
        <v>0.523731300893806</v>
      </c>
      <c r="I1122" s="10">
        <f t="shared" si="44"/>
        <v>2.331891567225103</v>
      </c>
    </row>
    <row r="1123" spans="1:9" ht="13.5" customHeight="1">
      <c r="A1123" s="9">
        <v>39124.60472222222</v>
      </c>
      <c r="B1123" s="10">
        <v>7.71908710088209</v>
      </c>
      <c r="C1123" s="10">
        <v>0.5530282002004462</v>
      </c>
      <c r="D1123" s="10">
        <v>0.08263639773110117</v>
      </c>
      <c r="E1123" s="10">
        <v>0.05509093182073411</v>
      </c>
      <c r="F1123" s="10">
        <v>0.05509093182073411</v>
      </c>
      <c r="G1123" s="10">
        <v>0.01059440996552579</v>
      </c>
      <c r="H1123" s="10">
        <f t="shared" si="43"/>
        <v>0.521908203711174</v>
      </c>
      <c r="I1123" s="10">
        <f t="shared" si="44"/>
        <v>2.3237743037750165</v>
      </c>
    </row>
    <row r="1124" spans="1:9" ht="13.5" customHeight="1">
      <c r="A1124" s="9">
        <v>39124.604837962965</v>
      </c>
      <c r="B1124" s="10">
        <v>7.9097864802615545</v>
      </c>
      <c r="C1124" s="10">
        <v>0.6399023619177577</v>
      </c>
      <c r="D1124" s="10">
        <v>0.08263639773110117</v>
      </c>
      <c r="E1124" s="10">
        <v>0.06992310577247021</v>
      </c>
      <c r="F1124" s="10">
        <v>0.0656853417862599</v>
      </c>
      <c r="G1124" s="10">
        <v>0.02118881993105158</v>
      </c>
      <c r="H1124" s="10">
        <f t="shared" si="43"/>
        <v>0.5794573343668534</v>
      </c>
      <c r="I1124" s="10">
        <f t="shared" si="44"/>
        <v>2.580009385100288</v>
      </c>
    </row>
    <row r="1125" spans="1:9" ht="13.5" customHeight="1">
      <c r="A1125" s="9">
        <v>39124.6049537037</v>
      </c>
      <c r="B1125" s="10">
        <v>7.666115051054462</v>
      </c>
      <c r="C1125" s="10">
        <v>0.6610911818488093</v>
      </c>
      <c r="D1125" s="10">
        <v>0.09323080769662695</v>
      </c>
      <c r="E1125" s="10">
        <v>0.06992310577247021</v>
      </c>
      <c r="F1125" s="10">
        <v>0.04237763986210316</v>
      </c>
      <c r="G1125" s="10">
        <v>0.02118881993105158</v>
      </c>
      <c r="H1125" s="10">
        <f t="shared" si="43"/>
        <v>0.5056135588971512</v>
      </c>
      <c r="I1125" s="10">
        <f t="shared" si="44"/>
        <v>2.251223083773651</v>
      </c>
    </row>
    <row r="1126" spans="1:9" ht="13.5" customHeight="1">
      <c r="A1126" s="9">
        <v>39124.60506944444</v>
      </c>
      <c r="B1126" s="10">
        <v>7.738157038820037</v>
      </c>
      <c r="C1126" s="10">
        <v>0.7140632316764383</v>
      </c>
      <c r="D1126" s="10">
        <v>0.08899304371041664</v>
      </c>
      <c r="E1126" s="10">
        <v>0.0656853417862599</v>
      </c>
      <c r="F1126" s="10">
        <v>0.04449652185520832</v>
      </c>
      <c r="G1126" s="10">
        <v>0.023307701924156737</v>
      </c>
      <c r="H1126" s="10">
        <f t="shared" si="43"/>
        <v>0.5161306678658776</v>
      </c>
      <c r="I1126" s="10">
        <f t="shared" si="44"/>
        <v>2.298050068668207</v>
      </c>
    </row>
    <row r="1127" spans="1:9" ht="13.5" customHeight="1">
      <c r="A1127" s="9">
        <v>39124.60518518519</v>
      </c>
      <c r="B1127" s="10">
        <v>8.13015020754449</v>
      </c>
      <c r="C1127" s="10">
        <v>0.7098254676902279</v>
      </c>
      <c r="D1127" s="10">
        <v>0.0953496896897321</v>
      </c>
      <c r="E1127" s="10">
        <v>0.05932869580694442</v>
      </c>
      <c r="F1127" s="10">
        <v>0.06144757780004958</v>
      </c>
      <c r="G1127" s="10">
        <v>0.02118881993105158</v>
      </c>
      <c r="H1127" s="10">
        <f t="shared" si="43"/>
        <v>0.577049201834805</v>
      </c>
      <c r="I1127" s="10">
        <f t="shared" si="44"/>
        <v>2.5692872763879375</v>
      </c>
    </row>
    <row r="1128" spans="1:9" ht="13.5" customHeight="1">
      <c r="A1128" s="9">
        <v>39124.60530092593</v>
      </c>
      <c r="B1128" s="10">
        <v>7.9754718220478145</v>
      </c>
      <c r="C1128" s="10">
        <v>0.7034688217109124</v>
      </c>
      <c r="D1128" s="10">
        <v>0.09958745367594242</v>
      </c>
      <c r="E1128" s="10">
        <v>0.0656853417862599</v>
      </c>
      <c r="F1128" s="10">
        <v>0.04449652185520832</v>
      </c>
      <c r="G1128" s="10">
        <v>0.01906993793794642</v>
      </c>
      <c r="H1128" s="10">
        <f t="shared" si="43"/>
        <v>0.5249746375147111</v>
      </c>
      <c r="I1128" s="10">
        <f t="shared" si="44"/>
        <v>2.3374274711830343</v>
      </c>
    </row>
    <row r="1129" spans="1:9" ht="13.5" customHeight="1">
      <c r="A1129" s="9">
        <v>39124.605416666665</v>
      </c>
      <c r="B1129" s="10">
        <v>7.901310952289134</v>
      </c>
      <c r="C1129" s="10">
        <v>0.6632100638419145</v>
      </c>
      <c r="D1129" s="10">
        <v>0.0953496896897321</v>
      </c>
      <c r="E1129" s="10">
        <v>0.08051751573799601</v>
      </c>
      <c r="F1129" s="10">
        <v>0.06356645979315474</v>
      </c>
      <c r="G1129" s="10">
        <v>0.01906993793794642</v>
      </c>
      <c r="H1129" s="10">
        <f t="shared" si="43"/>
        <v>0.5855751585612937</v>
      </c>
      <c r="I1129" s="10">
        <f t="shared" si="44"/>
        <v>2.6072487397549255</v>
      </c>
    </row>
    <row r="1130" spans="1:9" ht="13.5" customHeight="1">
      <c r="A1130" s="9">
        <v>39124.605532407404</v>
      </c>
      <c r="B1130" s="10">
        <v>8.03903828184097</v>
      </c>
      <c r="C1130" s="10">
        <v>0.6081191320211803</v>
      </c>
      <c r="D1130" s="10">
        <v>0.09111192570352179</v>
      </c>
      <c r="E1130" s="10">
        <v>0.05509093182073411</v>
      </c>
      <c r="F1130" s="10">
        <v>0.05509093182073411</v>
      </c>
      <c r="G1130" s="10">
        <v>0.027545465910367054</v>
      </c>
      <c r="H1130" s="10">
        <f t="shared" si="43"/>
        <v>0.5398325231213698</v>
      </c>
      <c r="I1130" s="10">
        <f t="shared" si="44"/>
        <v>2.403581581303689</v>
      </c>
    </row>
    <row r="1131" spans="1:9" ht="13.5" customHeight="1">
      <c r="A1131" s="9">
        <v>39124.60564814815</v>
      </c>
      <c r="B1131" s="10">
        <v>7.924618654213291</v>
      </c>
      <c r="C1131" s="10">
        <v>0.6886366477591763</v>
      </c>
      <c r="D1131" s="10">
        <v>0.07839863374489084</v>
      </c>
      <c r="E1131" s="10">
        <v>0.06780422377936506</v>
      </c>
      <c r="F1131" s="10">
        <v>0.0656853417862599</v>
      </c>
      <c r="G1131" s="10">
        <v>0.03178322989657737</v>
      </c>
      <c r="H1131" s="10">
        <f t="shared" si="43"/>
        <v>0.5826785662220002</v>
      </c>
      <c r="I1131" s="10">
        <f t="shared" si="44"/>
        <v>2.5943517843158292</v>
      </c>
    </row>
    <row r="1132" spans="1:9" ht="13.5" customHeight="1">
      <c r="A1132" s="9">
        <v>39124.60576388889</v>
      </c>
      <c r="B1132" s="10">
        <v>8.128031325551387</v>
      </c>
      <c r="C1132" s="10">
        <v>0.7352520516074899</v>
      </c>
      <c r="D1132" s="10">
        <v>0.06356645979315474</v>
      </c>
      <c r="E1132" s="10">
        <v>0.07627975175178568</v>
      </c>
      <c r="F1132" s="10">
        <v>0.04873428584141863</v>
      </c>
      <c r="G1132" s="10">
        <v>0.014832173951736105</v>
      </c>
      <c r="H1132" s="10">
        <f t="shared" si="43"/>
        <v>0.5436507397093435</v>
      </c>
      <c r="I1132" s="10">
        <f t="shared" si="44"/>
        <v>2.42058202990804</v>
      </c>
    </row>
    <row r="1133" spans="1:9" ht="13.5" customHeight="1">
      <c r="A1133" s="9">
        <v>39124.60587962963</v>
      </c>
      <c r="B1133" s="10">
        <v>8.049632691806496</v>
      </c>
      <c r="C1133" s="10">
        <v>0.5869303120901288</v>
      </c>
      <c r="D1133" s="10">
        <v>0.0953496896897321</v>
      </c>
      <c r="E1133" s="10">
        <v>0.0656853417862599</v>
      </c>
      <c r="F1133" s="10">
        <v>0.057209813813839265</v>
      </c>
      <c r="G1133" s="10">
        <v>0.023307701924156737</v>
      </c>
      <c r="H1133" s="10">
        <f t="shared" si="43"/>
        <v>0.5524876216691523</v>
      </c>
      <c r="I1133" s="10">
        <f t="shared" si="44"/>
        <v>2.4599278747858895</v>
      </c>
    </row>
    <row r="1134" spans="1:9" ht="13.5" customHeight="1">
      <c r="A1134" s="9">
        <v>39124.60599537037</v>
      </c>
      <c r="B1134" s="10">
        <v>7.716968218888986</v>
      </c>
      <c r="C1134" s="10">
        <v>0.631426833945337</v>
      </c>
      <c r="D1134" s="10">
        <v>0.08687416171731148</v>
      </c>
      <c r="E1134" s="10">
        <v>0.06992310577247021</v>
      </c>
      <c r="F1134" s="10">
        <v>0.057209813813839265</v>
      </c>
      <c r="G1134" s="10">
        <v>0.014832173951736105</v>
      </c>
      <c r="H1134" s="10">
        <f t="shared" si="43"/>
        <v>0.5477817505220066</v>
      </c>
      <c r="I1134" s="10">
        <f t="shared" si="44"/>
        <v>2.4389751816286362</v>
      </c>
    </row>
    <row r="1135" spans="1:9" ht="13.5" customHeight="1">
      <c r="A1135" s="9">
        <v>39124.60611111111</v>
      </c>
      <c r="B1135" s="10">
        <v>7.5961919452819915</v>
      </c>
      <c r="C1135" s="10">
        <v>0.6462590078970731</v>
      </c>
      <c r="D1135" s="10">
        <v>0.08899304371041664</v>
      </c>
      <c r="E1135" s="10">
        <v>0.057209813813839265</v>
      </c>
      <c r="F1135" s="10">
        <v>0.07416086975868053</v>
      </c>
      <c r="G1135" s="10">
        <v>0.036020993882787684</v>
      </c>
      <c r="H1135" s="10">
        <f t="shared" si="43"/>
        <v>0.5898484964748694</v>
      </c>
      <c r="I1135" s="10">
        <f t="shared" si="44"/>
        <v>2.6262755969001144</v>
      </c>
    </row>
    <row r="1136" spans="1:9" ht="13.5" customHeight="1">
      <c r="A1136" s="9">
        <v>39124.60622685185</v>
      </c>
      <c r="B1136" s="10">
        <v>7.945807474144343</v>
      </c>
      <c r="C1136" s="10">
        <v>0.6759233558005454</v>
      </c>
      <c r="D1136" s="10">
        <v>0.07627975175178568</v>
      </c>
      <c r="E1136" s="10">
        <v>0.08899304371041664</v>
      </c>
      <c r="F1136" s="10">
        <v>0.050853167834523795</v>
      </c>
      <c r="G1136" s="10">
        <v>0.01906993793794642</v>
      </c>
      <c r="H1136" s="10">
        <f t="shared" si="43"/>
        <v>0.5499287362483222</v>
      </c>
      <c r="I1136" s="10">
        <f t="shared" si="44"/>
        <v>2.4485345451831986</v>
      </c>
    </row>
    <row r="1137" spans="1:9" ht="13.5" customHeight="1">
      <c r="A1137" s="9">
        <v>39124.60634259259</v>
      </c>
      <c r="B1137" s="10">
        <v>7.746632566792457</v>
      </c>
      <c r="C1137" s="10">
        <v>0.6144757780004958</v>
      </c>
      <c r="D1137" s="10">
        <v>0.10382521766215275</v>
      </c>
      <c r="E1137" s="10">
        <v>0.07416086975868053</v>
      </c>
      <c r="F1137" s="10">
        <v>0.08051751573799601</v>
      </c>
      <c r="G1137" s="10">
        <v>0.040258757868998005</v>
      </c>
      <c r="H1137" s="10">
        <f t="shared" si="43"/>
        <v>0.6255954093366807</v>
      </c>
      <c r="I1137" s="10">
        <f t="shared" si="44"/>
        <v>2.785437221409722</v>
      </c>
    </row>
    <row r="1138" spans="1:9" ht="13.5" customHeight="1">
      <c r="A1138" s="9">
        <v>39124.606458333335</v>
      </c>
      <c r="B1138" s="10">
        <v>7.78053467868214</v>
      </c>
      <c r="C1138" s="10">
        <v>0.6674478278281247</v>
      </c>
      <c r="D1138" s="10">
        <v>0.07627975175178568</v>
      </c>
      <c r="E1138" s="10">
        <v>0.07204198776557537</v>
      </c>
      <c r="F1138" s="10">
        <v>0.05932869580694442</v>
      </c>
      <c r="G1138" s="10">
        <v>0.023307701924156737</v>
      </c>
      <c r="H1138" s="10">
        <f t="shared" si="43"/>
        <v>0.5587510945664895</v>
      </c>
      <c r="I1138" s="10">
        <f t="shared" si="44"/>
        <v>2.48781572415811</v>
      </c>
    </row>
    <row r="1139" spans="1:9" ht="13.5" customHeight="1">
      <c r="A1139" s="9">
        <v>39124.606574074074</v>
      </c>
      <c r="B1139" s="10">
        <v>7.449989087757736</v>
      </c>
      <c r="C1139" s="10">
        <v>0.6335457159384422</v>
      </c>
      <c r="D1139" s="10">
        <v>0.06992310577247021</v>
      </c>
      <c r="E1139" s="10">
        <v>0.07839863374489084</v>
      </c>
      <c r="F1139" s="10">
        <v>0.04449652185520832</v>
      </c>
      <c r="G1139" s="10">
        <v>0.016951055944841264</v>
      </c>
      <c r="H1139" s="10">
        <f t="shared" si="43"/>
        <v>0.5020669071419217</v>
      </c>
      <c r="I1139" s="10">
        <f t="shared" si="44"/>
        <v>2.235431766153739</v>
      </c>
    </row>
    <row r="1140" spans="1:9" ht="13.5" customHeight="1">
      <c r="A1140" s="9">
        <v>39124.60668981481</v>
      </c>
      <c r="B1140" s="10">
        <v>7.2169120685161685</v>
      </c>
      <c r="C1140" s="10">
        <v>0.6865177657660712</v>
      </c>
      <c r="D1140" s="10">
        <v>0.07204198776557537</v>
      </c>
      <c r="E1140" s="10">
        <v>0.07204198776557537</v>
      </c>
      <c r="F1140" s="10">
        <v>0.057209813813839265</v>
      </c>
      <c r="G1140" s="10">
        <v>0.02118881993105158</v>
      </c>
      <c r="H1140" s="10">
        <f t="shared" si="43"/>
        <v>0.5360643476269443</v>
      </c>
      <c r="I1140" s="10">
        <f t="shared" si="44"/>
        <v>2.3868039385615445</v>
      </c>
    </row>
    <row r="1141" spans="1:9" ht="13.5" customHeight="1">
      <c r="A1141" s="9">
        <v>39124.60680555556</v>
      </c>
      <c r="B1141" s="10">
        <v>7.45210796975084</v>
      </c>
      <c r="C1141" s="10">
        <v>0.6208324239798113</v>
      </c>
      <c r="D1141" s="10">
        <v>0.07627975175178568</v>
      </c>
      <c r="E1141" s="10">
        <v>0.08687416171731148</v>
      </c>
      <c r="F1141" s="10">
        <v>0.07204198776557537</v>
      </c>
      <c r="G1141" s="10">
        <v>0.02118881993105158</v>
      </c>
      <c r="H1141" s="10">
        <f t="shared" si="43"/>
        <v>0.5925368786249408</v>
      </c>
      <c r="I1141" s="10">
        <f t="shared" si="44"/>
        <v>2.6382455052377125</v>
      </c>
    </row>
    <row r="1142" spans="1:9" ht="13.5" customHeight="1">
      <c r="A1142" s="9">
        <v>39124.6069212963</v>
      </c>
      <c r="B1142" s="10">
        <v>7.469059025695682</v>
      </c>
      <c r="C1142" s="10">
        <v>0.591168076076339</v>
      </c>
      <c r="D1142" s="10">
        <v>0.06356645979315474</v>
      </c>
      <c r="E1142" s="10">
        <v>0.07627975175178568</v>
      </c>
      <c r="F1142" s="10">
        <v>0.06356645979315474</v>
      </c>
      <c r="G1142" s="10">
        <v>0.03178322989657737</v>
      </c>
      <c r="H1142" s="10">
        <f t="shared" si="43"/>
        <v>0.553486414201578</v>
      </c>
      <c r="I1142" s="10">
        <f t="shared" si="44"/>
        <v>2.4643749564856003</v>
      </c>
    </row>
    <row r="1143" spans="1:9" ht="13.5" customHeight="1">
      <c r="A1143" s="9">
        <v>39124.607037037036</v>
      </c>
      <c r="B1143" s="10">
        <v>7.594073063288886</v>
      </c>
      <c r="C1143" s="10">
        <v>0.6632100638419145</v>
      </c>
      <c r="D1143" s="10">
        <v>0.07627975175178568</v>
      </c>
      <c r="E1143" s="10">
        <v>0.07627975175178568</v>
      </c>
      <c r="F1143" s="10">
        <v>0.06356645979315474</v>
      </c>
      <c r="G1143" s="10">
        <v>0.014832173951736105</v>
      </c>
      <c r="H1143" s="10">
        <f t="shared" si="43"/>
        <v>0.5684284142025282</v>
      </c>
      <c r="I1143" s="10">
        <f t="shared" si="44"/>
        <v>2.5309035824054753</v>
      </c>
    </row>
    <row r="1144" spans="1:9" ht="13.5" customHeight="1">
      <c r="A1144" s="9">
        <v>39124.607152777775</v>
      </c>
      <c r="B1144" s="10">
        <v>7.210555422536853</v>
      </c>
      <c r="C1144" s="10">
        <v>0.6187135419867061</v>
      </c>
      <c r="D1144" s="10">
        <v>0.11653850962078369</v>
      </c>
      <c r="E1144" s="10">
        <v>0.09323080769662695</v>
      </c>
      <c r="F1144" s="10">
        <v>0.046615403848313475</v>
      </c>
      <c r="G1144" s="10">
        <v>0.023307701924156737</v>
      </c>
      <c r="H1144" s="10">
        <f t="shared" si="43"/>
        <v>0.5217093338195479</v>
      </c>
      <c r="I1144" s="10">
        <f t="shared" si="44"/>
        <v>2.322888843955322</v>
      </c>
    </row>
    <row r="1145" spans="1:9" ht="13.5" customHeight="1">
      <c r="A1145" s="9">
        <v>39124.60726851852</v>
      </c>
      <c r="B1145" s="10">
        <v>7.759345858751089</v>
      </c>
      <c r="C1145" s="10">
        <v>0.6250701879660217</v>
      </c>
      <c r="D1145" s="10">
        <v>0.06992310577247021</v>
      </c>
      <c r="E1145" s="10">
        <v>0.08051751573799601</v>
      </c>
      <c r="F1145" s="10">
        <v>0.06356645979315474</v>
      </c>
      <c r="G1145" s="10">
        <v>0.02118881993105158</v>
      </c>
      <c r="H1145" s="10">
        <f t="shared" si="43"/>
        <v>0.570464483895527</v>
      </c>
      <c r="I1145" s="10">
        <f t="shared" si="44"/>
        <v>2.5399690969914537</v>
      </c>
    </row>
    <row r="1146" spans="1:9" ht="13.5" customHeight="1">
      <c r="A1146" s="9">
        <v>39124.60738425926</v>
      </c>
      <c r="B1146" s="10">
        <v>7.496604491606049</v>
      </c>
      <c r="C1146" s="10">
        <v>0.6589722998557042</v>
      </c>
      <c r="D1146" s="10">
        <v>0.10170633566904759</v>
      </c>
      <c r="E1146" s="10">
        <v>0.0656853417862599</v>
      </c>
      <c r="F1146" s="10">
        <v>0.057209813813839265</v>
      </c>
      <c r="G1146" s="10">
        <v>0.008475527972420632</v>
      </c>
      <c r="H1146" s="10">
        <f t="shared" si="43"/>
        <v>0.5451403798491101</v>
      </c>
      <c r="I1146" s="10">
        <f t="shared" si="44"/>
        <v>2.4272145899138935</v>
      </c>
    </row>
    <row r="1147" spans="1:9" ht="13.5" customHeight="1">
      <c r="A1147" s="9">
        <v>39124.6075</v>
      </c>
      <c r="B1147" s="10">
        <v>7.721205982875196</v>
      </c>
      <c r="C1147" s="10">
        <v>0.7098254676902279</v>
      </c>
      <c r="D1147" s="10">
        <v>0.09111192570352179</v>
      </c>
      <c r="E1147" s="10">
        <v>0.05509093182073411</v>
      </c>
      <c r="F1147" s="10">
        <v>0.07204198776557537</v>
      </c>
      <c r="G1147" s="10">
        <v>0.02118881993105158</v>
      </c>
      <c r="H1147" s="10">
        <f t="shared" si="43"/>
        <v>0.593193416613003</v>
      </c>
      <c r="I1147" s="10">
        <f t="shared" si="44"/>
        <v>2.641168712988161</v>
      </c>
    </row>
    <row r="1148" spans="1:9" ht="13.5" customHeight="1">
      <c r="A1148" s="9">
        <v>39124.607615740744</v>
      </c>
      <c r="B1148" s="10">
        <v>7.899192070296029</v>
      </c>
      <c r="C1148" s="10">
        <v>0.6886366477591763</v>
      </c>
      <c r="D1148" s="10">
        <v>0.09958745367594242</v>
      </c>
      <c r="E1148" s="10">
        <v>0.06992310577247021</v>
      </c>
      <c r="F1148" s="10">
        <v>0.06144757780004958</v>
      </c>
      <c r="G1148" s="10">
        <v>0.03178322989657737</v>
      </c>
      <c r="H1148" s="10">
        <f t="shared" si="43"/>
        <v>0.5758564172582306</v>
      </c>
      <c r="I1148" s="10">
        <f t="shared" si="44"/>
        <v>2.5639764532790585</v>
      </c>
    </row>
    <row r="1149" spans="1:9" ht="13.5" customHeight="1">
      <c r="A1149" s="9">
        <v>39124.60773148148</v>
      </c>
      <c r="B1149" s="10">
        <v>7.748751448785563</v>
      </c>
      <c r="C1149" s="10">
        <v>0.7055877037040176</v>
      </c>
      <c r="D1149" s="10">
        <v>0.08899304371041664</v>
      </c>
      <c r="E1149" s="10">
        <v>0.06356645979315474</v>
      </c>
      <c r="F1149" s="10">
        <v>0.05932869580694442</v>
      </c>
      <c r="G1149" s="10">
        <v>0.016951055944841264</v>
      </c>
      <c r="H1149" s="10">
        <f t="shared" si="43"/>
        <v>0.5596317679061904</v>
      </c>
      <c r="I1149" s="10">
        <f t="shared" si="44"/>
        <v>2.491736885125239</v>
      </c>
    </row>
    <row r="1150" spans="1:9" ht="13.5" customHeight="1">
      <c r="A1150" s="9">
        <v>39124.60784722222</v>
      </c>
      <c r="B1150" s="10">
        <v>7.335569460130057</v>
      </c>
      <c r="C1150" s="10">
        <v>0.6038813680349701</v>
      </c>
      <c r="D1150" s="10">
        <v>0.07204198776557537</v>
      </c>
      <c r="E1150" s="10">
        <v>0.05509093182073411</v>
      </c>
      <c r="F1150" s="10">
        <v>0.06992310577247021</v>
      </c>
      <c r="G1150" s="10">
        <v>0.03178322989657737</v>
      </c>
      <c r="H1150" s="10">
        <f t="shared" si="43"/>
        <v>0.5584835419606466</v>
      </c>
      <c r="I1150" s="10">
        <f t="shared" si="44"/>
        <v>2.4866244574450276</v>
      </c>
    </row>
    <row r="1151" spans="1:9" ht="13.5" customHeight="1">
      <c r="A1151" s="9">
        <v>39124.60796296296</v>
      </c>
      <c r="B1151" s="10">
        <v>7.360996044047319</v>
      </c>
      <c r="C1151" s="10">
        <v>0.656853417862599</v>
      </c>
      <c r="D1151" s="10">
        <v>0.06992310577247021</v>
      </c>
      <c r="E1151" s="10">
        <v>0.05932869580694442</v>
      </c>
      <c r="F1151" s="10">
        <v>0.06992310577247021</v>
      </c>
      <c r="G1151" s="10">
        <v>0.03178322989657737</v>
      </c>
      <c r="H1151" s="10">
        <f t="shared" si="43"/>
        <v>0.5672534271112631</v>
      </c>
      <c r="I1151" s="10">
        <f t="shared" si="44"/>
        <v>2.525672001850631</v>
      </c>
    </row>
    <row r="1152" spans="1:9" ht="13.5" customHeight="1">
      <c r="A1152" s="9">
        <v>39124.608078703706</v>
      </c>
      <c r="B1152" s="10">
        <v>7.458464615730156</v>
      </c>
      <c r="C1152" s="10">
        <v>0.5954058400625494</v>
      </c>
      <c r="D1152" s="10">
        <v>0.07839863374489084</v>
      </c>
      <c r="E1152" s="10">
        <v>0.057209813813839265</v>
      </c>
      <c r="F1152" s="10">
        <v>0.04873428584141863</v>
      </c>
      <c r="G1152" s="10">
        <v>0.01059440996552579</v>
      </c>
      <c r="H1152" s="10">
        <f t="shared" si="43"/>
        <v>0.4993687319663263</v>
      </c>
      <c r="I1152" s="10">
        <f t="shared" si="44"/>
        <v>2.2234182547822985</v>
      </c>
    </row>
    <row r="1153" spans="1:9" ht="13.5" customHeight="1">
      <c r="A1153" s="9">
        <v>39124.608194444445</v>
      </c>
      <c r="B1153" s="10">
        <v>7.740275920813142</v>
      </c>
      <c r="C1153" s="10">
        <v>0.6928744117453867</v>
      </c>
      <c r="D1153" s="10">
        <v>0.07204198776557537</v>
      </c>
      <c r="E1153" s="10">
        <v>0.08051751573799601</v>
      </c>
      <c r="F1153" s="10">
        <v>0.05932869580694442</v>
      </c>
      <c r="G1153" s="10">
        <v>0.01906993793794642</v>
      </c>
      <c r="H1153" s="10">
        <f t="shared" si="43"/>
        <v>0.5647898574305965</v>
      </c>
      <c r="I1153" s="10">
        <f t="shared" si="44"/>
        <v>2.5147030615680586</v>
      </c>
    </row>
    <row r="1154" spans="1:9" ht="13.5" customHeight="1">
      <c r="A1154" s="9">
        <v>39124.608310185184</v>
      </c>
      <c r="B1154" s="10">
        <v>7.538982131468152</v>
      </c>
      <c r="C1154" s="10">
        <v>0.6420212439108629</v>
      </c>
      <c r="D1154" s="10">
        <v>0.07839863374489084</v>
      </c>
      <c r="E1154" s="10">
        <v>0.05932869580694442</v>
      </c>
      <c r="F1154" s="10">
        <v>0.046615403848313475</v>
      </c>
      <c r="G1154" s="10">
        <v>0.02118881993105158</v>
      </c>
      <c r="H1154" s="10">
        <f t="shared" si="43"/>
        <v>0.5017756814294306</v>
      </c>
      <c r="I1154" s="10">
        <f t="shared" si="44"/>
        <v>2.2341350959299846</v>
      </c>
    </row>
    <row r="1155" spans="1:9" ht="13.5" customHeight="1">
      <c r="A1155" s="9">
        <v>39124.60842592592</v>
      </c>
      <c r="B1155" s="10">
        <v>7.462702379716366</v>
      </c>
      <c r="C1155" s="10">
        <v>0.6780422377936506</v>
      </c>
      <c r="D1155" s="10">
        <v>0.09323080769662695</v>
      </c>
      <c r="E1155" s="10">
        <v>0.08051751573799601</v>
      </c>
      <c r="F1155" s="10">
        <v>0.05297204982762895</v>
      </c>
      <c r="G1155" s="10">
        <v>0.036020993882787684</v>
      </c>
      <c r="H1155" s="10">
        <f t="shared" si="43"/>
        <v>0.5407854337344337</v>
      </c>
      <c r="I1155" s="10">
        <f t="shared" si="44"/>
        <v>2.4078243756891515</v>
      </c>
    </row>
    <row r="1156" spans="1:9" ht="13.5" customHeight="1">
      <c r="A1156" s="9">
        <v>39124.60854166667</v>
      </c>
      <c r="B1156" s="10">
        <v>7.882241014351187</v>
      </c>
      <c r="C1156" s="10">
        <v>0.6695667098212299</v>
      </c>
      <c r="D1156" s="10">
        <v>0.10382521766215275</v>
      </c>
      <c r="E1156" s="10">
        <v>0.08051751573799601</v>
      </c>
      <c r="F1156" s="10">
        <v>0.05932869580694442</v>
      </c>
      <c r="G1156" s="10">
        <v>0.02966434790347221</v>
      </c>
      <c r="H1156" s="10">
        <f t="shared" si="43"/>
        <v>0.5749028418358485</v>
      </c>
      <c r="I1156" s="10">
        <f t="shared" si="44"/>
        <v>2.559730698858097</v>
      </c>
    </row>
    <row r="1157" spans="1:9" ht="13.5" customHeight="1">
      <c r="A1157" s="9">
        <v>39124.60865740741</v>
      </c>
      <c r="B1157" s="10">
        <v>7.630094057171674</v>
      </c>
      <c r="C1157" s="10">
        <v>0.6271890699591267</v>
      </c>
      <c r="D1157" s="10">
        <v>0.09958745367594242</v>
      </c>
      <c r="E1157" s="10">
        <v>0.05932869580694442</v>
      </c>
      <c r="F1157" s="10">
        <v>0.050853167834523795</v>
      </c>
      <c r="G1157" s="10">
        <v>0.014832173951736105</v>
      </c>
      <c r="H1157" s="10">
        <f t="shared" si="43"/>
        <v>0.5214873356335678</v>
      </c>
      <c r="I1157" s="10">
        <f t="shared" si="44"/>
        <v>2.3219004063787576</v>
      </c>
    </row>
    <row r="1158" spans="1:9" ht="13.5" customHeight="1">
      <c r="A1158" s="9">
        <v>39124.608773148146</v>
      </c>
      <c r="B1158" s="10">
        <v>7.78901020665456</v>
      </c>
      <c r="C1158" s="10">
        <v>0.6589722998557042</v>
      </c>
      <c r="D1158" s="10">
        <v>0.07627975175178568</v>
      </c>
      <c r="E1158" s="10">
        <v>0.06144757780004958</v>
      </c>
      <c r="F1158" s="10">
        <v>0.050853167834523795</v>
      </c>
      <c r="G1158" s="10">
        <v>0.02118881993105158</v>
      </c>
      <c r="H1158" s="10">
        <f aca="true" t="shared" si="45" ref="H1158:H1217">PI()/6*(B1158*B$5^3+C1158*C$5^3+D1158*D$5^3+E1158*E$5^3+F1158*F$5^3)</f>
        <v>0.5250687093134611</v>
      </c>
      <c r="I1158" s="10">
        <f aca="true" t="shared" si="46" ref="I1158:I1217">H1158*$M$6</f>
        <v>2.3378463219063814</v>
      </c>
    </row>
    <row r="1159" spans="1:9" ht="13.5" customHeight="1">
      <c r="A1159" s="9">
        <v>39124.60888888889</v>
      </c>
      <c r="B1159" s="10">
        <v>8.106842505620335</v>
      </c>
      <c r="C1159" s="10">
        <v>0.6462590078970731</v>
      </c>
      <c r="D1159" s="10">
        <v>0.09323080769662695</v>
      </c>
      <c r="E1159" s="10">
        <v>0.046615403848313475</v>
      </c>
      <c r="F1159" s="10">
        <v>0.050853167834523795</v>
      </c>
      <c r="G1159" s="10">
        <v>0.02118881993105158</v>
      </c>
      <c r="H1159" s="10">
        <f t="shared" si="45"/>
        <v>0.527968099546562</v>
      </c>
      <c r="I1159" s="10">
        <f t="shared" si="46"/>
        <v>2.350755734849859</v>
      </c>
    </row>
    <row r="1160" spans="1:9" ht="13.5" customHeight="1">
      <c r="A1160" s="9">
        <v>39124.60900462963</v>
      </c>
      <c r="B1160" s="10">
        <v>8.159814555447964</v>
      </c>
      <c r="C1160" s="10">
        <v>0.6293079519522319</v>
      </c>
      <c r="D1160" s="10">
        <v>0.09746857168283726</v>
      </c>
      <c r="E1160" s="10">
        <v>0.08051751573799601</v>
      </c>
      <c r="F1160" s="10">
        <v>0.0656853417862599</v>
      </c>
      <c r="G1160" s="10">
        <v>0.023307701924156737</v>
      </c>
      <c r="H1160" s="10">
        <f t="shared" si="45"/>
        <v>0.5968178456003079</v>
      </c>
      <c r="I1160" s="10">
        <f t="shared" si="46"/>
        <v>2.657306330459331</v>
      </c>
    </row>
    <row r="1161" spans="1:9" ht="13.5" customHeight="1">
      <c r="A1161" s="9">
        <v>39124.60912037037</v>
      </c>
      <c r="B1161" s="10">
        <v>7.886478778337398</v>
      </c>
      <c r="C1161" s="10">
        <v>0.6865177657660712</v>
      </c>
      <c r="D1161" s="10">
        <v>0.11230074563457337</v>
      </c>
      <c r="E1161" s="10">
        <v>0.05297204982762895</v>
      </c>
      <c r="F1161" s="10">
        <v>0.08899304371041664</v>
      </c>
      <c r="G1161" s="10">
        <v>0.08051751573799601</v>
      </c>
      <c r="H1161" s="10">
        <f t="shared" si="45"/>
        <v>0.6518395014499996</v>
      </c>
      <c r="I1161" s="10">
        <f t="shared" si="46"/>
        <v>2.9022879366220558</v>
      </c>
    </row>
    <row r="1162" spans="1:9" ht="13.5" customHeight="1">
      <c r="A1162" s="9">
        <v>39124.60923611111</v>
      </c>
      <c r="B1162" s="10">
        <v>7.914024244247765</v>
      </c>
      <c r="C1162" s="10">
        <v>0.6865177657660712</v>
      </c>
      <c r="D1162" s="10">
        <v>0.08687416171731148</v>
      </c>
      <c r="E1162" s="10">
        <v>0.09746857168283726</v>
      </c>
      <c r="F1162" s="10">
        <v>0.1313706835725198</v>
      </c>
      <c r="G1162" s="10">
        <v>0.120776273606994</v>
      </c>
      <c r="H1162" s="10">
        <f t="shared" si="45"/>
        <v>0.8055103703632421</v>
      </c>
      <c r="I1162" s="10">
        <f t="shared" si="46"/>
        <v>3.5865010106456836</v>
      </c>
    </row>
    <row r="1163" spans="1:9" ht="13.5" customHeight="1">
      <c r="A1163" s="9">
        <v>39124.609351851854</v>
      </c>
      <c r="B1163" s="10">
        <v>7.97759070404092</v>
      </c>
      <c r="C1163" s="10">
        <v>0.6017624860418649</v>
      </c>
      <c r="D1163" s="10">
        <v>0.10170633566904759</v>
      </c>
      <c r="E1163" s="10">
        <v>0.08687416171731148</v>
      </c>
      <c r="F1163" s="10">
        <v>0.10170633566904759</v>
      </c>
      <c r="G1163" s="10">
        <v>0.07416086975868053</v>
      </c>
      <c r="H1163" s="10">
        <f t="shared" si="45"/>
        <v>0.7041145381303663</v>
      </c>
      <c r="I1163" s="10">
        <f t="shared" si="46"/>
        <v>3.1350403365708357</v>
      </c>
    </row>
    <row r="1164" spans="1:9" ht="13.5" customHeight="1">
      <c r="A1164" s="9">
        <v>39124.60946759259</v>
      </c>
      <c r="B1164" s="10">
        <v>7.98182846802713</v>
      </c>
      <c r="C1164" s="10">
        <v>0.7013499397178073</v>
      </c>
      <c r="D1164" s="10">
        <v>0.1250140375932043</v>
      </c>
      <c r="E1164" s="10">
        <v>0.11230074563457337</v>
      </c>
      <c r="F1164" s="10">
        <v>0.1419650935380456</v>
      </c>
      <c r="G1164" s="10">
        <v>0.2606224851519344</v>
      </c>
      <c r="H1164" s="10">
        <f t="shared" si="45"/>
        <v>0.8614965334917698</v>
      </c>
      <c r="I1164" s="10">
        <f t="shared" si="46"/>
        <v>3.8357770448599804</v>
      </c>
    </row>
    <row r="1165" spans="1:9" ht="13.5" customHeight="1">
      <c r="A1165" s="9">
        <v>39124.60958333333</v>
      </c>
      <c r="B1165" s="10">
        <v>7.92038089022708</v>
      </c>
      <c r="C1165" s="10">
        <v>0.737370933600595</v>
      </c>
      <c r="D1165" s="10">
        <v>0.0953496896897321</v>
      </c>
      <c r="E1165" s="10">
        <v>0.10382521766215275</v>
      </c>
      <c r="F1165" s="10">
        <v>0.11865739161388884</v>
      </c>
      <c r="G1165" s="10">
        <v>0.18222385140704359</v>
      </c>
      <c r="H1165" s="10">
        <f t="shared" si="45"/>
        <v>0.7786468474489043</v>
      </c>
      <c r="I1165" s="10">
        <f t="shared" si="46"/>
        <v>3.466892305870934</v>
      </c>
    </row>
    <row r="1166" spans="1:9" ht="13.5" customHeight="1">
      <c r="A1166" s="9">
        <v>39124.60969907408</v>
      </c>
      <c r="B1166" s="10">
        <v>7.803842380606297</v>
      </c>
      <c r="C1166" s="10">
        <v>0.7924618654213291</v>
      </c>
      <c r="D1166" s="10">
        <v>0.120776273606994</v>
      </c>
      <c r="E1166" s="10">
        <v>0.1059440996552579</v>
      </c>
      <c r="F1166" s="10">
        <v>0.1419650935380456</v>
      </c>
      <c r="G1166" s="10">
        <v>0.3030001250140376</v>
      </c>
      <c r="H1166" s="10">
        <f t="shared" si="45"/>
        <v>0.8606389350068355</v>
      </c>
      <c r="I1166" s="10">
        <f t="shared" si="46"/>
        <v>3.831958623712208</v>
      </c>
    </row>
    <row r="1167" spans="1:9" ht="13.5" customHeight="1">
      <c r="A1167" s="9">
        <v>39124.609814814816</v>
      </c>
      <c r="B1167" s="10">
        <v>8.094129213661704</v>
      </c>
      <c r="C1167" s="10">
        <v>0.6610911818488093</v>
      </c>
      <c r="D1167" s="10">
        <v>0.07839863374489084</v>
      </c>
      <c r="E1167" s="10">
        <v>0.08263639773110117</v>
      </c>
      <c r="F1167" s="10">
        <v>0.040258757868998005</v>
      </c>
      <c r="G1167" s="10">
        <v>0.025426583917261898</v>
      </c>
      <c r="H1167" s="10">
        <f t="shared" si="45"/>
        <v>0.5166736958569556</v>
      </c>
      <c r="I1167" s="10">
        <f t="shared" si="46"/>
        <v>2.3004678779360526</v>
      </c>
    </row>
    <row r="1168" spans="1:9" ht="13.5" customHeight="1">
      <c r="A1168" s="9">
        <v>39124.609930555554</v>
      </c>
      <c r="B1168" s="10">
        <v>7.7974857346269815</v>
      </c>
      <c r="C1168" s="10">
        <v>0.6399023619177577</v>
      </c>
      <c r="D1168" s="10">
        <v>0.07839863374489084</v>
      </c>
      <c r="E1168" s="10">
        <v>0.08263639773110117</v>
      </c>
      <c r="F1168" s="10">
        <v>0.05509093182073411</v>
      </c>
      <c r="G1168" s="10">
        <v>0.040258757868998005</v>
      </c>
      <c r="H1168" s="10">
        <f t="shared" si="45"/>
        <v>0.5508548370592334</v>
      </c>
      <c r="I1168" s="10">
        <f t="shared" si="46"/>
        <v>2.4526579700533158</v>
      </c>
    </row>
    <row r="1169" spans="1:9" ht="13.5" customHeight="1">
      <c r="A1169" s="9">
        <v>39124.61004629629</v>
      </c>
      <c r="B1169" s="10">
        <v>8.132269089537596</v>
      </c>
      <c r="C1169" s="10">
        <v>0.656853417862599</v>
      </c>
      <c r="D1169" s="10">
        <v>0.08263639773110117</v>
      </c>
      <c r="E1169" s="10">
        <v>0.06144757780004958</v>
      </c>
      <c r="F1169" s="10">
        <v>0.05932869580694442</v>
      </c>
      <c r="G1169" s="10">
        <v>0.014832173951736105</v>
      </c>
      <c r="H1169" s="10">
        <f t="shared" si="45"/>
        <v>0.5629456950127452</v>
      </c>
      <c r="I1169" s="10">
        <f t="shared" si="46"/>
        <v>2.5064920060450415</v>
      </c>
    </row>
    <row r="1170" spans="1:9" ht="13.5" customHeight="1">
      <c r="A1170" s="9">
        <v>39124.61016203704</v>
      </c>
      <c r="B1170" s="10">
        <v>8.043276045827179</v>
      </c>
      <c r="C1170" s="10">
        <v>0.631426833945337</v>
      </c>
      <c r="D1170" s="10">
        <v>0.11441962762767853</v>
      </c>
      <c r="E1170" s="10">
        <v>0.09111192570352179</v>
      </c>
      <c r="F1170" s="10">
        <v>0.0656853417862599</v>
      </c>
      <c r="G1170" s="10">
        <v>0.025426583917261898</v>
      </c>
      <c r="H1170" s="10">
        <f t="shared" si="45"/>
        <v>0.6049611314062707</v>
      </c>
      <c r="I1170" s="10">
        <f t="shared" si="46"/>
        <v>2.6935639676637932</v>
      </c>
    </row>
    <row r="1171" spans="1:9" ht="13.5" customHeight="1">
      <c r="A1171" s="9">
        <v>39124.61027777778</v>
      </c>
      <c r="B1171" s="10">
        <v>8.043276045827179</v>
      </c>
      <c r="C1171" s="10">
        <v>0.7585597535316465</v>
      </c>
      <c r="D1171" s="10">
        <v>0.07839863374489084</v>
      </c>
      <c r="E1171" s="10">
        <v>0.10382521766215275</v>
      </c>
      <c r="F1171" s="10">
        <v>0.08899304371041664</v>
      </c>
      <c r="G1171" s="10">
        <v>0.09746857168283726</v>
      </c>
      <c r="H1171" s="10">
        <f t="shared" si="45"/>
        <v>0.6892405882682542</v>
      </c>
      <c r="I1171" s="10">
        <f t="shared" si="46"/>
        <v>3.0688147010291082</v>
      </c>
    </row>
    <row r="1172" spans="1:9" ht="13.5" customHeight="1">
      <c r="A1172" s="9">
        <v>39124.61039351852</v>
      </c>
      <c r="B1172" s="10">
        <v>8.164052319434173</v>
      </c>
      <c r="C1172" s="10">
        <v>0.6674478278281247</v>
      </c>
      <c r="D1172" s="10">
        <v>0.08899304371041664</v>
      </c>
      <c r="E1172" s="10">
        <v>0.09111192570352179</v>
      </c>
      <c r="F1172" s="10">
        <v>0.08899304371041664</v>
      </c>
      <c r="G1172" s="10">
        <v>0.09958745367594242</v>
      </c>
      <c r="H1172" s="10">
        <f t="shared" si="45"/>
        <v>0.6773857847479293</v>
      </c>
      <c r="I1172" s="10">
        <f t="shared" si="46"/>
        <v>3.0160316874628417</v>
      </c>
    </row>
    <row r="1173" spans="1:9" ht="13.5" customHeight="1">
      <c r="A1173" s="9">
        <v>39124.61050925926</v>
      </c>
      <c r="B1173" s="10">
        <v>8.102604741634124</v>
      </c>
      <c r="C1173" s="10">
        <v>0.7267765236350692</v>
      </c>
      <c r="D1173" s="10">
        <v>0.1059440996552579</v>
      </c>
      <c r="E1173" s="10">
        <v>0.1059440996552579</v>
      </c>
      <c r="F1173" s="10">
        <v>0.08051751573799601</v>
      </c>
      <c r="G1173" s="10">
        <v>0.05509093182073411</v>
      </c>
      <c r="H1173" s="10">
        <f t="shared" si="45"/>
        <v>0.6702144968355732</v>
      </c>
      <c r="I1173" s="10">
        <f t="shared" si="46"/>
        <v>2.9841018299568507</v>
      </c>
    </row>
    <row r="1174" spans="1:9" ht="13.5" customHeight="1">
      <c r="A1174" s="9">
        <v>39124.610625</v>
      </c>
      <c r="B1174" s="10">
        <v>8.49883567434479</v>
      </c>
      <c r="C1174" s="10">
        <v>0.7733919274833827</v>
      </c>
      <c r="D1174" s="10">
        <v>0.1250140375932043</v>
      </c>
      <c r="E1174" s="10">
        <v>0.14832173951736105</v>
      </c>
      <c r="F1174" s="10">
        <v>0.23307701924156737</v>
      </c>
      <c r="G1174" s="10">
        <v>0.33054559092440466</v>
      </c>
      <c r="H1174" s="10">
        <f t="shared" si="45"/>
        <v>1.1884135993958531</v>
      </c>
      <c r="I1174" s="10">
        <f t="shared" si="46"/>
        <v>5.291361517017163</v>
      </c>
    </row>
    <row r="1175" spans="1:9" ht="13.5" customHeight="1">
      <c r="A1175" s="9">
        <v>39124.61074074074</v>
      </c>
      <c r="B1175" s="10">
        <v>8.214905487268698</v>
      </c>
      <c r="C1175" s="10">
        <v>0.6610911818488093</v>
      </c>
      <c r="D1175" s="10">
        <v>0.12289515560009916</v>
      </c>
      <c r="E1175" s="10">
        <v>0.09958745367594242</v>
      </c>
      <c r="F1175" s="10">
        <v>0.08051751573799601</v>
      </c>
      <c r="G1175" s="10">
        <v>0.11230074563457337</v>
      </c>
      <c r="H1175" s="10">
        <f t="shared" si="45"/>
        <v>0.6667350648157547</v>
      </c>
      <c r="I1175" s="10">
        <f t="shared" si="46"/>
        <v>2.968609805378788</v>
      </c>
    </row>
    <row r="1176" spans="1:9" ht="13.5" customHeight="1">
      <c r="A1176" s="9">
        <v>39124.61085648148</v>
      </c>
      <c r="B1176" s="10">
        <v>8.197954431323856</v>
      </c>
      <c r="C1176" s="10">
        <v>0.6038813680349701</v>
      </c>
      <c r="D1176" s="10">
        <v>0.08263639773110117</v>
      </c>
      <c r="E1176" s="10">
        <v>0.09323080769662695</v>
      </c>
      <c r="F1176" s="10">
        <v>0.10170633566904759</v>
      </c>
      <c r="G1176" s="10">
        <v>0.09323080769662695</v>
      </c>
      <c r="H1176" s="10">
        <f t="shared" si="45"/>
        <v>0.7102665597796608</v>
      </c>
      <c r="I1176" s="10">
        <f t="shared" si="46"/>
        <v>3.162431953953439</v>
      </c>
    </row>
    <row r="1177" spans="1:9" ht="13.5" customHeight="1">
      <c r="A1177" s="9">
        <v>39124.610972222225</v>
      </c>
      <c r="B1177" s="10">
        <v>8.136506853523807</v>
      </c>
      <c r="C1177" s="10">
        <v>0.7077065856971227</v>
      </c>
      <c r="D1177" s="10">
        <v>0.1059440996552579</v>
      </c>
      <c r="E1177" s="10">
        <v>0.05932869580694442</v>
      </c>
      <c r="F1177" s="10">
        <v>0.08051751573799601</v>
      </c>
      <c r="G1177" s="10">
        <v>0.05509093182073411</v>
      </c>
      <c r="H1177" s="10">
        <f t="shared" si="45"/>
        <v>0.6382890070141134</v>
      </c>
      <c r="I1177" s="10">
        <f t="shared" si="46"/>
        <v>2.8419549306458087</v>
      </c>
    </row>
    <row r="1178" spans="1:9" ht="13.5" customHeight="1">
      <c r="A1178" s="9">
        <v>39124.61108796296</v>
      </c>
      <c r="B1178" s="10">
        <v>8.291185239020484</v>
      </c>
      <c r="C1178" s="10">
        <v>0.6462590078970731</v>
      </c>
      <c r="D1178" s="10">
        <v>0.11653850962078369</v>
      </c>
      <c r="E1178" s="10">
        <v>0.0953496896897321</v>
      </c>
      <c r="F1178" s="10">
        <v>0.05932869580694442</v>
      </c>
      <c r="G1178" s="10">
        <v>0.040258757868998005</v>
      </c>
      <c r="H1178" s="10">
        <f t="shared" si="45"/>
        <v>0.5979723073579984</v>
      </c>
      <c r="I1178" s="10">
        <f t="shared" si="46"/>
        <v>2.6624465228305874</v>
      </c>
    </row>
    <row r="1179" spans="1:9" ht="13.5" customHeight="1">
      <c r="A1179" s="9">
        <v>39124.6112037037</v>
      </c>
      <c r="B1179" s="10">
        <v>7.99030399599955</v>
      </c>
      <c r="C1179" s="10">
        <v>0.6949932937384918</v>
      </c>
      <c r="D1179" s="10">
        <v>0.08263639773110117</v>
      </c>
      <c r="E1179" s="10">
        <v>0.07204198776557537</v>
      </c>
      <c r="F1179" s="10">
        <v>0.07416086975868053</v>
      </c>
      <c r="G1179" s="10">
        <v>0.04237763986210316</v>
      </c>
      <c r="H1179" s="10">
        <f t="shared" si="45"/>
        <v>0.6152844601272444</v>
      </c>
      <c r="I1179" s="10">
        <f t="shared" si="46"/>
        <v>2.739528154163718</v>
      </c>
    </row>
    <row r="1180" spans="1:9" ht="13.5" customHeight="1">
      <c r="A1180" s="9">
        <v>39124.61131944445</v>
      </c>
      <c r="B1180" s="10">
        <v>8.05598933778581</v>
      </c>
      <c r="C1180" s="10">
        <v>0.6399023619177577</v>
      </c>
      <c r="D1180" s="10">
        <v>0.0953496896897321</v>
      </c>
      <c r="E1180" s="10">
        <v>0.07416086975868053</v>
      </c>
      <c r="F1180" s="10">
        <v>0.06780422377936506</v>
      </c>
      <c r="G1180" s="10">
        <v>0.08899304371041664</v>
      </c>
      <c r="H1180" s="10">
        <f t="shared" si="45"/>
        <v>0.5965415935234104</v>
      </c>
      <c r="I1180" s="10">
        <f t="shared" si="46"/>
        <v>2.6560763297176413</v>
      </c>
    </row>
    <row r="1181" spans="1:9" ht="13.5" customHeight="1">
      <c r="A1181" s="9">
        <v>39124.61143518519</v>
      </c>
      <c r="B1181" s="10">
        <v>7.880122132358083</v>
      </c>
      <c r="C1181" s="10">
        <v>0.6716855918143351</v>
      </c>
      <c r="D1181" s="10">
        <v>0.07839863374489084</v>
      </c>
      <c r="E1181" s="10">
        <v>0.07204198776557537</v>
      </c>
      <c r="F1181" s="10">
        <v>0.057209813813839265</v>
      </c>
      <c r="G1181" s="10">
        <v>0.02118881993105158</v>
      </c>
      <c r="H1181" s="10">
        <f t="shared" si="45"/>
        <v>0.5562943473031028</v>
      </c>
      <c r="I1181" s="10">
        <f t="shared" si="46"/>
        <v>2.4768771604012407</v>
      </c>
    </row>
    <row r="1182" spans="1:9" ht="13.5" customHeight="1">
      <c r="A1182" s="9">
        <v>39124.611550925925</v>
      </c>
      <c r="B1182" s="10">
        <v>8.102604741634124</v>
      </c>
      <c r="C1182" s="10">
        <v>0.6716855918143351</v>
      </c>
      <c r="D1182" s="10">
        <v>0.09323080769662695</v>
      </c>
      <c r="E1182" s="10">
        <v>0.07204198776557537</v>
      </c>
      <c r="F1182" s="10">
        <v>0.040258757868998005</v>
      </c>
      <c r="G1182" s="10">
        <v>0.025426583917261898</v>
      </c>
      <c r="H1182" s="10">
        <f t="shared" si="45"/>
        <v>0.5149432732341014</v>
      </c>
      <c r="I1182" s="10">
        <f t="shared" si="46"/>
        <v>2.292763244061616</v>
      </c>
    </row>
    <row r="1183" spans="1:9" ht="13.5" customHeight="1">
      <c r="A1183" s="9">
        <v>39124.611666666664</v>
      </c>
      <c r="B1183" s="10">
        <v>7.924618654213291</v>
      </c>
      <c r="C1183" s="10">
        <v>0.7034688217109124</v>
      </c>
      <c r="D1183" s="10">
        <v>0.09323080769662695</v>
      </c>
      <c r="E1183" s="10">
        <v>0.08263639773110117</v>
      </c>
      <c r="F1183" s="10">
        <v>0.10382521766215275</v>
      </c>
      <c r="G1183" s="10">
        <v>0.10806298164836306</v>
      </c>
      <c r="H1183" s="10">
        <f t="shared" si="45"/>
        <v>0.7150030445432625</v>
      </c>
      <c r="I1183" s="10">
        <f t="shared" si="46"/>
        <v>3.1835209529490758</v>
      </c>
    </row>
    <row r="1184" spans="1:9" ht="13.5" customHeight="1">
      <c r="A1184" s="9">
        <v>39124.61178240741</v>
      </c>
      <c r="B1184" s="10">
        <v>7.479653435661207</v>
      </c>
      <c r="C1184" s="10">
        <v>0.6377834799246526</v>
      </c>
      <c r="D1184" s="10">
        <v>0.08687416171731148</v>
      </c>
      <c r="E1184" s="10">
        <v>0.06356645979315474</v>
      </c>
      <c r="F1184" s="10">
        <v>0.07204198776557537</v>
      </c>
      <c r="G1184" s="10">
        <v>0.03390211188968253</v>
      </c>
      <c r="H1184" s="10">
        <f t="shared" si="45"/>
        <v>0.5825418260323897</v>
      </c>
      <c r="I1184" s="10">
        <f t="shared" si="46"/>
        <v>2.5937429543785897</v>
      </c>
    </row>
    <row r="1185" spans="1:9" ht="13.5" customHeight="1">
      <c r="A1185" s="9">
        <v>39124.61189814815</v>
      </c>
      <c r="B1185" s="10">
        <v>7.763583622737299</v>
      </c>
      <c r="C1185" s="10">
        <v>0.5805736661108133</v>
      </c>
      <c r="D1185" s="10">
        <v>0.07416086975868053</v>
      </c>
      <c r="E1185" s="10">
        <v>0.08475527972420632</v>
      </c>
      <c r="F1185" s="10">
        <v>0.06144757780004958</v>
      </c>
      <c r="G1185" s="10">
        <v>0.04449652185520832</v>
      </c>
      <c r="H1185" s="10">
        <f t="shared" si="45"/>
        <v>0.5631865766609382</v>
      </c>
      <c r="I1185" s="10">
        <f t="shared" si="46"/>
        <v>2.507564521442082</v>
      </c>
    </row>
    <row r="1186" spans="1:9" ht="13.5" customHeight="1">
      <c r="A1186" s="9">
        <v>39124.61201388889</v>
      </c>
      <c r="B1186" s="10">
        <v>7.613143001226833</v>
      </c>
      <c r="C1186" s="10">
        <v>0.6271890699591267</v>
      </c>
      <c r="D1186" s="10">
        <v>0.08263639773110117</v>
      </c>
      <c r="E1186" s="10">
        <v>0.04449652185520832</v>
      </c>
      <c r="F1186" s="10">
        <v>0.05509093182073411</v>
      </c>
      <c r="G1186" s="10">
        <v>0.03390211188968253</v>
      </c>
      <c r="H1186" s="10">
        <f t="shared" si="45"/>
        <v>0.5197056441810963</v>
      </c>
      <c r="I1186" s="10">
        <f t="shared" si="46"/>
        <v>2.3139675001989577</v>
      </c>
    </row>
    <row r="1187" spans="1:9" ht="13.5" customHeight="1">
      <c r="A1187" s="9">
        <v>39124.612129629626</v>
      </c>
      <c r="B1187" s="10">
        <v>7.428800267826684</v>
      </c>
      <c r="C1187" s="10">
        <v>0.6504967718832835</v>
      </c>
      <c r="D1187" s="10">
        <v>0.08687416171731148</v>
      </c>
      <c r="E1187" s="10">
        <v>0.06780422377936506</v>
      </c>
      <c r="F1187" s="10">
        <v>0.05297204982762895</v>
      </c>
      <c r="G1187" s="10">
        <v>0.016951055944841264</v>
      </c>
      <c r="H1187" s="10">
        <f t="shared" si="45"/>
        <v>0.5266791145692064</v>
      </c>
      <c r="I1187" s="10">
        <f t="shared" si="46"/>
        <v>2.345016583506707</v>
      </c>
    </row>
    <row r="1188" spans="1:9" ht="13.5" customHeight="1">
      <c r="A1188" s="9">
        <v>39124.61224537037</v>
      </c>
      <c r="B1188" s="10">
        <v>7.335569460130057</v>
      </c>
      <c r="C1188" s="10">
        <v>0.6081191320211803</v>
      </c>
      <c r="D1188" s="10">
        <v>0.09323080769662695</v>
      </c>
      <c r="E1188" s="10">
        <v>0.09323080769662695</v>
      </c>
      <c r="F1188" s="10">
        <v>0.11865739161388884</v>
      </c>
      <c r="G1188" s="10">
        <v>0.21612596329672612</v>
      </c>
      <c r="H1188" s="10">
        <f t="shared" si="45"/>
        <v>0.7392696051452164</v>
      </c>
      <c r="I1188" s="10">
        <f t="shared" si="46"/>
        <v>3.2915667923645953</v>
      </c>
    </row>
    <row r="1189" spans="1:9" ht="13.5" customHeight="1">
      <c r="A1189" s="9">
        <v>39124.61236111111</v>
      </c>
      <c r="B1189" s="10">
        <v>7.51355554755089</v>
      </c>
      <c r="C1189" s="10">
        <v>0.6144757780004958</v>
      </c>
      <c r="D1189" s="10">
        <v>0.10170633566904759</v>
      </c>
      <c r="E1189" s="10">
        <v>0.07839863374489084</v>
      </c>
      <c r="F1189" s="10">
        <v>0.07416086975868053</v>
      </c>
      <c r="G1189" s="10">
        <v>0.11441962762767853</v>
      </c>
      <c r="H1189" s="10">
        <f t="shared" si="45"/>
        <v>0.6012581627760192</v>
      </c>
      <c r="I1189" s="10">
        <f t="shared" si="46"/>
        <v>2.6770766557390595</v>
      </c>
    </row>
    <row r="1190" spans="1:9" ht="13.5" customHeight="1">
      <c r="A1190" s="9">
        <v>39124.61247685185</v>
      </c>
      <c r="B1190" s="10">
        <v>7.4372757957991045</v>
      </c>
      <c r="C1190" s="10">
        <v>0.6483778898901783</v>
      </c>
      <c r="D1190" s="10">
        <v>0.0656853417862599</v>
      </c>
      <c r="E1190" s="10">
        <v>0.06144757780004958</v>
      </c>
      <c r="F1190" s="10">
        <v>0.05932869580694442</v>
      </c>
      <c r="G1190" s="10">
        <v>0.01906993793794642</v>
      </c>
      <c r="H1190" s="10">
        <f t="shared" si="45"/>
        <v>0.5364480611524093</v>
      </c>
      <c r="I1190" s="10">
        <f t="shared" si="46"/>
        <v>2.3885124068786663</v>
      </c>
    </row>
    <row r="1191" spans="1:9" ht="13.5" customHeight="1">
      <c r="A1191" s="9">
        <v>39124.612592592595</v>
      </c>
      <c r="B1191" s="10">
        <v>7.117324614840226</v>
      </c>
      <c r="C1191" s="10">
        <v>0.6462590078970731</v>
      </c>
      <c r="D1191" s="10">
        <v>0.09746857168283726</v>
      </c>
      <c r="E1191" s="10">
        <v>0.06780422377936506</v>
      </c>
      <c r="F1191" s="10">
        <v>0.0656853417862599</v>
      </c>
      <c r="G1191" s="10">
        <v>0.02118881993105158</v>
      </c>
      <c r="H1191" s="10">
        <f t="shared" si="45"/>
        <v>0.5585204974217539</v>
      </c>
      <c r="I1191" s="10">
        <f t="shared" si="46"/>
        <v>2.486789000079718</v>
      </c>
    </row>
    <row r="1192" spans="1:9" ht="13.5" customHeight="1">
      <c r="A1192" s="9">
        <v>39124.612708333334</v>
      </c>
      <c r="B1192" s="10">
        <v>7.551695423426783</v>
      </c>
      <c r="C1192" s="10">
        <v>0.684398883772966</v>
      </c>
      <c r="D1192" s="10">
        <v>0.08475527972420632</v>
      </c>
      <c r="E1192" s="10">
        <v>0.08263639773110117</v>
      </c>
      <c r="F1192" s="10">
        <v>0.05932869580694442</v>
      </c>
      <c r="G1192" s="10">
        <v>0.057209813813839265</v>
      </c>
      <c r="H1192" s="10">
        <f t="shared" si="45"/>
        <v>0.5628673535351157</v>
      </c>
      <c r="I1192" s="10">
        <f t="shared" si="46"/>
        <v>2.50614319391421</v>
      </c>
    </row>
    <row r="1193" spans="1:9" ht="13.5" customHeight="1">
      <c r="A1193" s="9">
        <v>39124.61282407407</v>
      </c>
      <c r="B1193" s="10">
        <v>7.441513559785315</v>
      </c>
      <c r="C1193" s="10">
        <v>0.6674478278281247</v>
      </c>
      <c r="D1193" s="10">
        <v>0.08899304371041664</v>
      </c>
      <c r="E1193" s="10">
        <v>0.07839863374489084</v>
      </c>
      <c r="F1193" s="10">
        <v>0.05932869580694442</v>
      </c>
      <c r="G1193" s="10">
        <v>0.01906993793794642</v>
      </c>
      <c r="H1193" s="10">
        <f t="shared" si="45"/>
        <v>0.5559794454090439</v>
      </c>
      <c r="I1193" s="10">
        <f t="shared" si="46"/>
        <v>2.4754750729758643</v>
      </c>
    </row>
    <row r="1194" spans="1:9" ht="13.5" customHeight="1">
      <c r="A1194" s="9">
        <v>39124.61293981481</v>
      </c>
      <c r="B1194" s="10">
        <v>7.712730454902775</v>
      </c>
      <c r="C1194" s="10">
        <v>0.5826925481039185</v>
      </c>
      <c r="D1194" s="10">
        <v>0.09958745367594242</v>
      </c>
      <c r="E1194" s="10">
        <v>0.08475527972420632</v>
      </c>
      <c r="F1194" s="10">
        <v>0.03390211188968253</v>
      </c>
      <c r="G1194" s="10">
        <v>0.03178322989657737</v>
      </c>
      <c r="H1194" s="10">
        <f t="shared" si="45"/>
        <v>0.4840233993045563</v>
      </c>
      <c r="I1194" s="10">
        <f t="shared" si="46"/>
        <v>2.1550938071711347</v>
      </c>
    </row>
    <row r="1195" spans="1:9" ht="13.5" customHeight="1">
      <c r="A1195" s="9">
        <v>39124.61305555556</v>
      </c>
      <c r="B1195" s="10">
        <v>7.611024119233727</v>
      </c>
      <c r="C1195" s="10">
        <v>0.6907555297522815</v>
      </c>
      <c r="D1195" s="10">
        <v>0.10170633566904759</v>
      </c>
      <c r="E1195" s="10">
        <v>0.1059440996552579</v>
      </c>
      <c r="F1195" s="10">
        <v>0.15044062151046622</v>
      </c>
      <c r="G1195" s="10">
        <v>0.24367142920709317</v>
      </c>
      <c r="H1195" s="10">
        <f t="shared" si="45"/>
        <v>0.8647549989454087</v>
      </c>
      <c r="I1195" s="10">
        <f t="shared" si="46"/>
        <v>3.850285225105208</v>
      </c>
    </row>
    <row r="1196" spans="1:9" ht="13.5" customHeight="1">
      <c r="A1196" s="9">
        <v>39124.613171296296</v>
      </c>
      <c r="B1196" s="10">
        <v>7.632212939164779</v>
      </c>
      <c r="C1196" s="10">
        <v>0.6547345358694938</v>
      </c>
      <c r="D1196" s="10">
        <v>0.08051751573799601</v>
      </c>
      <c r="E1196" s="10">
        <v>0.06144757780004958</v>
      </c>
      <c r="F1196" s="10">
        <v>0.06780422377936506</v>
      </c>
      <c r="G1196" s="10">
        <v>0.025426583917261898</v>
      </c>
      <c r="H1196" s="10">
        <f t="shared" si="45"/>
        <v>0.5729513406443488</v>
      </c>
      <c r="I1196" s="10">
        <f t="shared" si="46"/>
        <v>2.5510417219645607</v>
      </c>
    </row>
    <row r="1197" spans="1:9" ht="13.5" customHeight="1">
      <c r="A1197" s="9">
        <v>39124.613287037035</v>
      </c>
      <c r="B1197" s="10">
        <v>8.053870455792705</v>
      </c>
      <c r="C1197" s="10">
        <v>0.6547345358694938</v>
      </c>
      <c r="D1197" s="10">
        <v>0.08899304371041664</v>
      </c>
      <c r="E1197" s="10">
        <v>0.05297204982762895</v>
      </c>
      <c r="F1197" s="10">
        <v>0.06144757780004958</v>
      </c>
      <c r="G1197" s="10">
        <v>0.03813987587589284</v>
      </c>
      <c r="H1197" s="10">
        <f t="shared" si="45"/>
        <v>0.5628795713457454</v>
      </c>
      <c r="I1197" s="10">
        <f t="shared" si="46"/>
        <v>2.506197593201647</v>
      </c>
    </row>
    <row r="1198" spans="1:9" ht="13.5" customHeight="1">
      <c r="A1198" s="9">
        <v>39124.61340277778</v>
      </c>
      <c r="B1198" s="10">
        <v>10.242675554670333</v>
      </c>
      <c r="C1198" s="10">
        <v>0.8496716792351684</v>
      </c>
      <c r="D1198" s="10">
        <v>0.1250140375932043</v>
      </c>
      <c r="E1198" s="10">
        <v>0.11865739161388884</v>
      </c>
      <c r="F1198" s="10">
        <v>0.05509093182073411</v>
      </c>
      <c r="G1198" s="10">
        <v>0.025426583917261898</v>
      </c>
      <c r="H1198" s="10">
        <f t="shared" si="45"/>
        <v>0.6840501554453975</v>
      </c>
      <c r="I1198" s="10">
        <f t="shared" si="46"/>
        <v>3.0457045174116466</v>
      </c>
    </row>
    <row r="1199" spans="1:9" ht="13.5" customHeight="1">
      <c r="A1199" s="9">
        <v>39124.61351851852</v>
      </c>
      <c r="B1199" s="10">
        <v>9.827374684021724</v>
      </c>
      <c r="C1199" s="10">
        <v>0.8666227351800097</v>
      </c>
      <c r="D1199" s="10">
        <v>0.09746857168283726</v>
      </c>
      <c r="E1199" s="10">
        <v>0.09746857168283726</v>
      </c>
      <c r="F1199" s="10">
        <v>0.07416086975868053</v>
      </c>
      <c r="G1199" s="10">
        <v>0.01906993793794642</v>
      </c>
      <c r="H1199" s="10">
        <f t="shared" si="45"/>
        <v>0.7105048732837015</v>
      </c>
      <c r="I1199" s="10">
        <f t="shared" si="46"/>
        <v>3.1634930347967645</v>
      </c>
    </row>
    <row r="1200" spans="1:9" ht="13.5" customHeight="1">
      <c r="A1200" s="9">
        <v>39124.61363425926</v>
      </c>
      <c r="B1200" s="10">
        <v>8.950157538876187</v>
      </c>
      <c r="C1200" s="10">
        <v>0.7267765236350692</v>
      </c>
      <c r="D1200" s="10">
        <v>0.10806298164836306</v>
      </c>
      <c r="E1200" s="10">
        <v>0.07416086975868053</v>
      </c>
      <c r="F1200" s="10">
        <v>0.06356645979315474</v>
      </c>
      <c r="G1200" s="10">
        <v>0.012713291958630949</v>
      </c>
      <c r="H1200" s="10">
        <f t="shared" si="45"/>
        <v>0.6234875472723673</v>
      </c>
      <c r="I1200" s="10">
        <f t="shared" si="46"/>
        <v>2.7760520543130496</v>
      </c>
    </row>
    <row r="1201" spans="1:9" ht="13.5" customHeight="1">
      <c r="A1201" s="9">
        <v>39124.61375</v>
      </c>
      <c r="B1201" s="10">
        <v>9.291297539766118</v>
      </c>
      <c r="C1201" s="10">
        <v>0.8030562753868549</v>
      </c>
      <c r="D1201" s="10">
        <v>0.11018186364146822</v>
      </c>
      <c r="E1201" s="10">
        <v>0.08475527972420632</v>
      </c>
      <c r="F1201" s="10">
        <v>0.06780422377936506</v>
      </c>
      <c r="G1201" s="10">
        <v>0.036020993882787684</v>
      </c>
      <c r="H1201" s="10">
        <f t="shared" si="45"/>
        <v>0.6627101059683905</v>
      </c>
      <c r="I1201" s="10">
        <f t="shared" si="46"/>
        <v>2.950688845568712</v>
      </c>
    </row>
    <row r="1202" spans="1:9" ht="13.5" customHeight="1">
      <c r="A1202" s="9">
        <v>39124.61386574074</v>
      </c>
      <c r="B1202" s="10">
        <v>8.562402134137944</v>
      </c>
      <c r="C1202" s="10">
        <v>0.6271890699591267</v>
      </c>
      <c r="D1202" s="10">
        <v>0.08263639773110117</v>
      </c>
      <c r="E1202" s="10">
        <v>0.08687416171731148</v>
      </c>
      <c r="F1202" s="10">
        <v>0.08051751573799601</v>
      </c>
      <c r="G1202" s="10">
        <v>0.01906993793794642</v>
      </c>
      <c r="H1202" s="10">
        <f t="shared" si="45"/>
        <v>0.6546647026674637</v>
      </c>
      <c r="I1202" s="10">
        <f t="shared" si="46"/>
        <v>2.9148670260968976</v>
      </c>
    </row>
    <row r="1203" spans="1:9" ht="13.5" customHeight="1">
      <c r="A1203" s="9">
        <v>39124.61398148148</v>
      </c>
      <c r="B1203" s="10">
        <v>8.723437165613936</v>
      </c>
      <c r="C1203" s="10">
        <v>0.724657641641964</v>
      </c>
      <c r="D1203" s="10">
        <v>0.08051751573799601</v>
      </c>
      <c r="E1203" s="10">
        <v>0.08051751573799601</v>
      </c>
      <c r="F1203" s="10">
        <v>0.046615403848313475</v>
      </c>
      <c r="G1203" s="10">
        <v>0.016951055944841264</v>
      </c>
      <c r="H1203" s="10">
        <f t="shared" si="45"/>
        <v>0.5613594221710936</v>
      </c>
      <c r="I1203" s="10">
        <f t="shared" si="46"/>
        <v>2.4994291930024515</v>
      </c>
    </row>
    <row r="1204" spans="1:9" ht="13.5" customHeight="1">
      <c r="A1204" s="9">
        <v>39124.61409722222</v>
      </c>
      <c r="B1204" s="10">
        <v>9.208661142035016</v>
      </c>
      <c r="C1204" s="10">
        <v>0.7670352815040672</v>
      </c>
      <c r="D1204" s="10">
        <v>0.09746857168283726</v>
      </c>
      <c r="E1204" s="10">
        <v>0.07839863374489084</v>
      </c>
      <c r="F1204" s="10">
        <v>0.05509093182073411</v>
      </c>
      <c r="G1204" s="10">
        <v>0.014832173951736105</v>
      </c>
      <c r="H1204" s="10">
        <f t="shared" si="45"/>
        <v>0.6097487820053347</v>
      </c>
      <c r="I1204" s="10">
        <f t="shared" si="46"/>
        <v>2.7148807803876545</v>
      </c>
    </row>
    <row r="1205" spans="1:9" ht="13.5" customHeight="1">
      <c r="A1205" s="9">
        <v>39124.614212962966</v>
      </c>
      <c r="B1205" s="10">
        <v>8.742507103551882</v>
      </c>
      <c r="C1205" s="10">
        <v>0.8072940393730652</v>
      </c>
      <c r="D1205" s="10">
        <v>0.1250140375932043</v>
      </c>
      <c r="E1205" s="10">
        <v>0.08475527972420632</v>
      </c>
      <c r="F1205" s="10">
        <v>0.09323080769662695</v>
      </c>
      <c r="G1205" s="10">
        <v>0.050853167834523795</v>
      </c>
      <c r="H1205" s="10">
        <f t="shared" si="45"/>
        <v>0.7283627472369495</v>
      </c>
      <c r="I1205" s="10">
        <f t="shared" si="46"/>
        <v>3.2430044667258473</v>
      </c>
    </row>
    <row r="1206" spans="1:9" ht="13.5" customHeight="1">
      <c r="A1206" s="9">
        <v>39124.614328703705</v>
      </c>
      <c r="B1206" s="10">
        <v>8.708604991662199</v>
      </c>
      <c r="C1206" s="10">
        <v>0.7966996294075394</v>
      </c>
      <c r="D1206" s="10">
        <v>0.120776273606994</v>
      </c>
      <c r="E1206" s="10">
        <v>0.08899304371041664</v>
      </c>
      <c r="F1206" s="10">
        <v>0.03813987587589284</v>
      </c>
      <c r="G1206" s="10">
        <v>0.03178322989657737</v>
      </c>
      <c r="H1206" s="10">
        <f t="shared" si="45"/>
        <v>0.5588747949453928</v>
      </c>
      <c r="I1206" s="10">
        <f t="shared" si="46"/>
        <v>2.4883664948871744</v>
      </c>
    </row>
    <row r="1207" spans="1:9" ht="13.5" customHeight="1">
      <c r="A1207" s="9">
        <v>39124.61444444444</v>
      </c>
      <c r="B1207" s="10">
        <v>9.393003875435165</v>
      </c>
      <c r="C1207" s="10">
        <v>0.8009373933937497</v>
      </c>
      <c r="D1207" s="10">
        <v>0.09111192570352179</v>
      </c>
      <c r="E1207" s="10">
        <v>0.09111192570352179</v>
      </c>
      <c r="F1207" s="10">
        <v>0.04873428584141863</v>
      </c>
      <c r="G1207" s="10">
        <v>0.023307701924156737</v>
      </c>
      <c r="H1207" s="10">
        <f t="shared" si="45"/>
        <v>0.6062910171890472</v>
      </c>
      <c r="I1207" s="10">
        <f t="shared" si="46"/>
        <v>2.699485228121086</v>
      </c>
    </row>
    <row r="1208" spans="1:9" ht="13.5" customHeight="1">
      <c r="A1208" s="9">
        <v>39124.61456018518</v>
      </c>
      <c r="B1208" s="10">
        <v>8.653514059841465</v>
      </c>
      <c r="C1208" s="10">
        <v>0.7606786355247517</v>
      </c>
      <c r="D1208" s="10">
        <v>0.09323080769662695</v>
      </c>
      <c r="E1208" s="10">
        <v>0.08899304371041664</v>
      </c>
      <c r="F1208" s="10">
        <v>0.0656853417862599</v>
      </c>
      <c r="G1208" s="10">
        <v>0.01906993793794642</v>
      </c>
      <c r="H1208" s="10">
        <f t="shared" si="45"/>
        <v>0.6305849612803932</v>
      </c>
      <c r="I1208" s="10">
        <f t="shared" si="46"/>
        <v>2.807652991370231</v>
      </c>
    </row>
    <row r="1209" spans="1:9" ht="13.5" customHeight="1">
      <c r="A1209" s="9">
        <v>39124.61467592593</v>
      </c>
      <c r="B1209" s="10">
        <v>8.71284275564841</v>
      </c>
      <c r="C1209" s="10">
        <v>0.7204198776557537</v>
      </c>
      <c r="D1209" s="10">
        <v>0.10806298164836306</v>
      </c>
      <c r="E1209" s="10">
        <v>0.06356645979315474</v>
      </c>
      <c r="F1209" s="10">
        <v>0.09746857168283726</v>
      </c>
      <c r="G1209" s="10">
        <v>0.05932869580694442</v>
      </c>
      <c r="H1209" s="10">
        <f t="shared" si="45"/>
        <v>0.7125634652931162</v>
      </c>
      <c r="I1209" s="10">
        <f t="shared" si="46"/>
        <v>3.1726588290483564</v>
      </c>
    </row>
    <row r="1210" spans="1:9" ht="13.5" customHeight="1">
      <c r="A1210" s="9">
        <v>39124.61479166667</v>
      </c>
      <c r="B1210" s="10">
        <v>8.257283127130801</v>
      </c>
      <c r="C1210" s="10">
        <v>0.7331331696143847</v>
      </c>
      <c r="D1210" s="10">
        <v>0.09323080769662695</v>
      </c>
      <c r="E1210" s="10">
        <v>0.07416086975868053</v>
      </c>
      <c r="F1210" s="10">
        <v>0.09323080769662695</v>
      </c>
      <c r="G1210" s="10">
        <v>0.0953496896897321</v>
      </c>
      <c r="H1210" s="10">
        <f t="shared" si="45"/>
        <v>0.6902207908473427</v>
      </c>
      <c r="I1210" s="10">
        <f t="shared" si="46"/>
        <v>3.073179011744255</v>
      </c>
    </row>
    <row r="1211" spans="1:9" ht="13.5" customHeight="1">
      <c r="A1211" s="9">
        <v>39124.614907407406</v>
      </c>
      <c r="B1211" s="10">
        <v>9.607010956738787</v>
      </c>
      <c r="C1211" s="10">
        <v>0.7733919274833827</v>
      </c>
      <c r="D1211" s="10">
        <v>0.07416086975868053</v>
      </c>
      <c r="E1211" s="10">
        <v>0.07204198776557537</v>
      </c>
      <c r="F1211" s="10">
        <v>0.0656853417862599</v>
      </c>
      <c r="G1211" s="10">
        <v>0.02966434790347221</v>
      </c>
      <c r="H1211" s="10">
        <f t="shared" si="45"/>
        <v>0.6447416925786331</v>
      </c>
      <c r="I1211" s="10">
        <f t="shared" si="46"/>
        <v>2.870685241452475</v>
      </c>
    </row>
    <row r="1212" spans="1:9" ht="13.5" customHeight="1">
      <c r="A1212" s="9">
        <v>39124.61502314815</v>
      </c>
      <c r="B1212" s="10">
        <v>10.507535803808478</v>
      </c>
      <c r="C1212" s="10">
        <v>0.8687416171731148</v>
      </c>
      <c r="D1212" s="10">
        <v>0.12713291958630948</v>
      </c>
      <c r="E1212" s="10">
        <v>0.06356645979315474</v>
      </c>
      <c r="F1212" s="10">
        <v>0.07416086975868053</v>
      </c>
      <c r="G1212" s="10">
        <v>0.027545465910367054</v>
      </c>
      <c r="H1212" s="10">
        <f t="shared" si="45"/>
        <v>0.7167259248559766</v>
      </c>
      <c r="I1212" s="10">
        <f t="shared" si="46"/>
        <v>3.1911920050051585</v>
      </c>
    </row>
    <row r="1213" spans="1:9" ht="13.5" customHeight="1">
      <c r="A1213" s="9">
        <v>39124.61513888889</v>
      </c>
      <c r="B1213" s="10">
        <v>10.041381765325344</v>
      </c>
      <c r="C1213" s="10">
        <v>0.8899304371041663</v>
      </c>
      <c r="D1213" s="10">
        <v>0.09958745367594242</v>
      </c>
      <c r="E1213" s="10">
        <v>0.08051751573799601</v>
      </c>
      <c r="F1213" s="10">
        <v>0.050853167834523795</v>
      </c>
      <c r="G1213" s="10">
        <v>0.012713291958630949</v>
      </c>
      <c r="H1213" s="10">
        <f t="shared" si="45"/>
        <v>0.6373611046912905</v>
      </c>
      <c r="I1213" s="10">
        <f t="shared" si="46"/>
        <v>2.8378234846197516</v>
      </c>
    </row>
    <row r="1214" spans="1:9" ht="13.5" customHeight="1">
      <c r="A1214" s="9">
        <v>39124.61525462963</v>
      </c>
      <c r="B1214" s="10">
        <v>11.516123632526533</v>
      </c>
      <c r="C1214" s="10">
        <v>0.9492591329111107</v>
      </c>
      <c r="D1214" s="10">
        <v>0.10806298164836306</v>
      </c>
      <c r="E1214" s="10">
        <v>0.0953496896897321</v>
      </c>
      <c r="F1214" s="10">
        <v>0.07204198776557537</v>
      </c>
      <c r="G1214" s="10">
        <v>0.012713291958630949</v>
      </c>
      <c r="H1214" s="10">
        <f t="shared" si="45"/>
        <v>0.7657026315071449</v>
      </c>
      <c r="I1214" s="10">
        <f t="shared" si="46"/>
        <v>3.4092587293644003</v>
      </c>
    </row>
    <row r="1215" spans="1:9" ht="13.5" customHeight="1">
      <c r="A1215" s="9">
        <v>39124.61537037037</v>
      </c>
      <c r="B1215" s="10">
        <v>10.924955556450195</v>
      </c>
      <c r="C1215" s="10">
        <v>0.9174759030145334</v>
      </c>
      <c r="D1215" s="10">
        <v>0.09958745367594242</v>
      </c>
      <c r="E1215" s="10">
        <v>0.11653850962078369</v>
      </c>
      <c r="F1215" s="10">
        <v>0.07204198776557537</v>
      </c>
      <c r="G1215" s="10">
        <v>0.014832173951736105</v>
      </c>
      <c r="H1215" s="10">
        <f t="shared" si="45"/>
        <v>0.7560958667798036</v>
      </c>
      <c r="I1215" s="10">
        <f t="shared" si="46"/>
        <v>3.366485013877525</v>
      </c>
    </row>
    <row r="1216" spans="1:9" ht="13.5" customHeight="1">
      <c r="A1216" s="9">
        <v>39124.61548611111</v>
      </c>
      <c r="B1216" s="10">
        <v>12.509879287292852</v>
      </c>
      <c r="C1216" s="10">
        <v>1.099699754421577</v>
      </c>
      <c r="D1216" s="10">
        <v>0.1059440996552579</v>
      </c>
      <c r="E1216" s="10">
        <v>0.10806298164836306</v>
      </c>
      <c r="F1216" s="10">
        <v>0.07839863374489084</v>
      </c>
      <c r="G1216" s="10">
        <v>0.025426583917261898</v>
      </c>
      <c r="H1216" s="10">
        <f t="shared" si="45"/>
        <v>0.8396117977733161</v>
      </c>
      <c r="I1216" s="10">
        <f t="shared" si="46"/>
        <v>3.7383361804592488</v>
      </c>
    </row>
    <row r="1217" spans="1:9" ht="13.5" customHeight="1">
      <c r="A1217" s="9">
        <v>39124.61560185185</v>
      </c>
      <c r="B1217" s="10">
        <v>9.323080769662695</v>
      </c>
      <c r="C1217" s="10">
        <v>0.8433150332558529</v>
      </c>
      <c r="D1217" s="10">
        <v>0.10806298164836306</v>
      </c>
      <c r="E1217" s="10">
        <v>0.07416086975868053</v>
      </c>
      <c r="F1217" s="10">
        <v>0.06780422377936506</v>
      </c>
      <c r="G1217" s="10">
        <v>0.03178322989657737</v>
      </c>
      <c r="H1217" s="10">
        <f t="shared" si="45"/>
        <v>0.6604666158158473</v>
      </c>
      <c r="I1217" s="10">
        <f t="shared" si="46"/>
        <v>2.940699800119376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0"/>
  <sheetViews>
    <sheetView zoomScale="125" zoomScaleNormal="125" workbookViewId="0" topLeftCell="A1">
      <selection activeCell="A3" sqref="A3"/>
    </sheetView>
  </sheetViews>
  <sheetFormatPr defaultColWidth="11.421875" defaultRowHeight="13.5" customHeight="1"/>
  <cols>
    <col min="1" max="1" width="16.421875" style="9" customWidth="1"/>
    <col min="2" max="2" width="10.8515625" style="14" customWidth="1"/>
    <col min="3" max="16384" width="10.8515625" style="12" customWidth="1"/>
  </cols>
  <sheetData>
    <row r="1" spans="1:2" s="5" customFormat="1" ht="13.5" customHeight="1">
      <c r="A1" s="1"/>
      <c r="B1" s="13" t="s">
        <v>6</v>
      </c>
    </row>
    <row r="2" spans="1:2" s="5" customFormat="1" ht="13.5" customHeight="1">
      <c r="A2" s="1" t="s">
        <v>5</v>
      </c>
      <c r="B2" s="13" t="s">
        <v>7</v>
      </c>
    </row>
    <row r="3" spans="1:2" ht="13.5" customHeight="1">
      <c r="A3" s="9">
        <v>39124.447916666664</v>
      </c>
      <c r="B3" s="14">
        <v>5.9</v>
      </c>
    </row>
    <row r="4" spans="1:2" ht="13.5" customHeight="1">
      <c r="A4" s="9">
        <v>39124.44861111111</v>
      </c>
      <c r="B4" s="14">
        <v>6.7</v>
      </c>
    </row>
    <row r="5" spans="1:2" ht="13.5" customHeight="1">
      <c r="A5" s="9">
        <v>39124.44930555556</v>
      </c>
      <c r="B5" s="14">
        <v>6.8</v>
      </c>
    </row>
    <row r="6" spans="1:2" ht="13.5" customHeight="1">
      <c r="A6" s="9">
        <v>39124.45</v>
      </c>
      <c r="B6" s="14">
        <v>6.4</v>
      </c>
    </row>
    <row r="7" spans="1:2" ht="13.5" customHeight="1">
      <c r="A7" s="9">
        <v>39124.450694444444</v>
      </c>
      <c r="B7" s="14">
        <v>5.8</v>
      </c>
    </row>
    <row r="8" spans="1:2" ht="13.5" customHeight="1">
      <c r="A8" s="9">
        <v>39124.45138888889</v>
      </c>
      <c r="B8" s="14">
        <v>5.6</v>
      </c>
    </row>
    <row r="9" spans="1:2" ht="13.5" customHeight="1">
      <c r="A9" s="9">
        <v>39124.45208333333</v>
      </c>
      <c r="B9" s="14">
        <v>6.4</v>
      </c>
    </row>
    <row r="10" spans="1:2" ht="13.5" customHeight="1">
      <c r="A10" s="9">
        <v>39124.45277777778</v>
      </c>
      <c r="B10" s="14">
        <v>7.5</v>
      </c>
    </row>
    <row r="11" spans="1:2" ht="13.5" customHeight="1">
      <c r="A11" s="9">
        <v>39124.45347222222</v>
      </c>
      <c r="B11" s="14">
        <v>8</v>
      </c>
    </row>
    <row r="12" spans="1:2" ht="13.5" customHeight="1">
      <c r="A12" s="9">
        <v>39124.45416666667</v>
      </c>
      <c r="B12" s="14">
        <v>7.3</v>
      </c>
    </row>
    <row r="13" spans="1:2" ht="13.5" customHeight="1">
      <c r="A13" s="9">
        <v>39124.45486111111</v>
      </c>
      <c r="B13" s="14">
        <v>7.8</v>
      </c>
    </row>
    <row r="14" spans="1:2" ht="13.5" customHeight="1">
      <c r="A14" s="9">
        <v>39124.455555555556</v>
      </c>
      <c r="B14" s="14">
        <v>7.9</v>
      </c>
    </row>
    <row r="15" spans="1:2" ht="13.5" customHeight="1">
      <c r="A15" s="9">
        <v>39124.45625</v>
      </c>
      <c r="B15" s="14">
        <v>7</v>
      </c>
    </row>
    <row r="16" spans="1:2" ht="13.5" customHeight="1">
      <c r="A16" s="9">
        <v>39124.45694444444</v>
      </c>
      <c r="B16" s="14">
        <v>5.1</v>
      </c>
    </row>
    <row r="17" spans="1:2" ht="13.5" customHeight="1">
      <c r="A17" s="9">
        <v>39124.45763888889</v>
      </c>
      <c r="B17" s="14">
        <v>4.1</v>
      </c>
    </row>
    <row r="18" spans="1:2" ht="13.5" customHeight="1">
      <c r="A18" s="9">
        <v>39124.458333333336</v>
      </c>
      <c r="B18" s="14">
        <v>4</v>
      </c>
    </row>
    <row r="19" spans="1:2" ht="13.5" customHeight="1">
      <c r="A19" s="9">
        <v>39124.459027777775</v>
      </c>
      <c r="B19" s="14">
        <v>3.8</v>
      </c>
    </row>
    <row r="20" spans="1:2" ht="13.5" customHeight="1">
      <c r="A20" s="9">
        <v>39124.45972222222</v>
      </c>
      <c r="B20" s="14">
        <v>3.4</v>
      </c>
    </row>
    <row r="21" spans="1:2" ht="13.5" customHeight="1">
      <c r="A21" s="9">
        <v>39124.46041666667</v>
      </c>
      <c r="B21" s="14">
        <v>3.1</v>
      </c>
    </row>
    <row r="22" spans="1:2" ht="13.5" customHeight="1">
      <c r="A22" s="9">
        <v>39124.46111111111</v>
      </c>
      <c r="B22" s="14">
        <v>3.3</v>
      </c>
    </row>
    <row r="23" spans="1:2" ht="13.5" customHeight="1">
      <c r="A23" s="9">
        <v>39124.461805555555</v>
      </c>
      <c r="B23" s="14">
        <v>3.8</v>
      </c>
    </row>
    <row r="24" spans="1:2" ht="13.5" customHeight="1">
      <c r="A24" s="9">
        <v>39124.4625</v>
      </c>
      <c r="B24" s="14">
        <v>3.9</v>
      </c>
    </row>
    <row r="25" spans="1:2" ht="13.5" customHeight="1">
      <c r="A25" s="9">
        <v>39124.46319444444</v>
      </c>
      <c r="B25" s="14">
        <v>5.4</v>
      </c>
    </row>
    <row r="26" spans="1:2" ht="13.5" customHeight="1">
      <c r="A26" s="9">
        <v>39124.46388888889</v>
      </c>
      <c r="B26" s="14">
        <v>6.9</v>
      </c>
    </row>
    <row r="27" spans="1:2" ht="13.5" customHeight="1">
      <c r="A27" s="9">
        <v>39124.464583333334</v>
      </c>
      <c r="B27" s="14">
        <v>7.7</v>
      </c>
    </row>
    <row r="28" spans="1:2" ht="13.5" customHeight="1">
      <c r="A28" s="9">
        <v>39124.46527777778</v>
      </c>
      <c r="B28" s="14">
        <v>7.6</v>
      </c>
    </row>
    <row r="29" spans="1:2" ht="13.5" customHeight="1">
      <c r="A29" s="9">
        <v>39124.46597222222</v>
      </c>
      <c r="B29" s="14">
        <v>7.4</v>
      </c>
    </row>
    <row r="30" spans="1:2" ht="13.5" customHeight="1">
      <c r="A30" s="9">
        <v>39124.46666666667</v>
      </c>
      <c r="B30" s="14">
        <v>6.9</v>
      </c>
    </row>
    <row r="31" spans="1:2" ht="13.5" customHeight="1">
      <c r="A31" s="9">
        <v>39124.467361111114</v>
      </c>
      <c r="B31" s="14">
        <v>6.2</v>
      </c>
    </row>
    <row r="32" spans="1:2" ht="13.5" customHeight="1">
      <c r="A32" s="9">
        <v>39124.46805555555</v>
      </c>
      <c r="B32" s="14">
        <v>5</v>
      </c>
    </row>
    <row r="33" spans="1:2" ht="13.5" customHeight="1">
      <c r="A33" s="9">
        <v>39124.46875</v>
      </c>
      <c r="B33" s="14">
        <v>5.2</v>
      </c>
    </row>
    <row r="34" spans="1:2" ht="13.5" customHeight="1">
      <c r="A34" s="9">
        <v>39124.46944444445</v>
      </c>
      <c r="B34" s="14">
        <v>4.6</v>
      </c>
    </row>
    <row r="35" spans="1:2" ht="13.5" customHeight="1">
      <c r="A35" s="9">
        <v>39124.470138888886</v>
      </c>
      <c r="B35" s="14">
        <v>3.8</v>
      </c>
    </row>
    <row r="36" spans="1:2" ht="13.5" customHeight="1">
      <c r="A36" s="9">
        <v>39124.47083333333</v>
      </c>
      <c r="B36" s="14">
        <v>3.6</v>
      </c>
    </row>
    <row r="37" spans="1:2" ht="13.5" customHeight="1">
      <c r="A37" s="9">
        <v>39124.47152777778</v>
      </c>
      <c r="B37" s="14">
        <v>3</v>
      </c>
    </row>
    <row r="38" spans="1:2" ht="13.5" customHeight="1">
      <c r="A38" s="9">
        <v>39124.47222222222</v>
      </c>
      <c r="B38" s="14">
        <v>2.4</v>
      </c>
    </row>
    <row r="39" spans="1:2" ht="13.5" customHeight="1">
      <c r="A39" s="9">
        <v>39124.472916666666</v>
      </c>
      <c r="B39" s="14">
        <v>2</v>
      </c>
    </row>
    <row r="40" spans="1:2" ht="13.5" customHeight="1">
      <c r="A40" s="9">
        <v>39124.47361111111</v>
      </c>
      <c r="B40" s="14">
        <v>2.2</v>
      </c>
    </row>
    <row r="41" spans="1:2" ht="13.5" customHeight="1">
      <c r="A41" s="9">
        <v>39124.47430555556</v>
      </c>
      <c r="B41" s="14">
        <v>2.3</v>
      </c>
    </row>
    <row r="42" spans="1:2" ht="13.5" customHeight="1">
      <c r="A42" s="9">
        <v>39124.475</v>
      </c>
      <c r="B42" s="14">
        <v>2.4</v>
      </c>
    </row>
    <row r="43" spans="1:2" ht="13.5" customHeight="1">
      <c r="A43" s="9">
        <v>39124.475694444445</v>
      </c>
      <c r="B43" s="14">
        <v>2.3</v>
      </c>
    </row>
    <row r="44" spans="1:2" ht="13.5" customHeight="1">
      <c r="A44" s="9">
        <v>39124.47638888889</v>
      </c>
      <c r="B44" s="14">
        <v>2.7</v>
      </c>
    </row>
    <row r="45" spans="1:2" ht="13.5" customHeight="1">
      <c r="A45" s="9">
        <v>39124.47708333333</v>
      </c>
      <c r="B45" s="14">
        <v>2.3</v>
      </c>
    </row>
    <row r="46" spans="1:2" ht="13.5" customHeight="1">
      <c r="A46" s="9">
        <v>39124.47777777778</v>
      </c>
      <c r="B46" s="14">
        <v>2.7</v>
      </c>
    </row>
    <row r="47" spans="1:2" ht="13.5" customHeight="1">
      <c r="A47" s="9">
        <v>39124.478472222225</v>
      </c>
      <c r="B47" s="14">
        <v>2.2</v>
      </c>
    </row>
    <row r="48" spans="1:2" ht="13.5" customHeight="1">
      <c r="A48" s="9">
        <v>39124.479166666664</v>
      </c>
      <c r="B48" s="14">
        <v>1.4</v>
      </c>
    </row>
    <row r="49" spans="1:2" ht="13.5" customHeight="1">
      <c r="A49" s="9">
        <v>39124.47986111111</v>
      </c>
      <c r="B49" s="14">
        <v>1.8</v>
      </c>
    </row>
    <row r="50" spans="1:2" ht="13.5" customHeight="1">
      <c r="A50" s="9">
        <v>39124.48055555556</v>
      </c>
      <c r="B50" s="14">
        <v>9.3</v>
      </c>
    </row>
    <row r="51" spans="1:2" ht="13.5" customHeight="1">
      <c r="A51" s="9">
        <v>39124.48125</v>
      </c>
      <c r="B51" s="14">
        <v>12.6</v>
      </c>
    </row>
    <row r="52" spans="1:2" ht="13.5" customHeight="1">
      <c r="A52" s="9">
        <v>39124.481944444444</v>
      </c>
      <c r="B52" s="14">
        <v>14.5</v>
      </c>
    </row>
    <row r="53" spans="1:2" ht="13.5" customHeight="1">
      <c r="A53" s="9">
        <v>39124.48263888889</v>
      </c>
      <c r="B53" s="14">
        <v>14.7</v>
      </c>
    </row>
    <row r="54" spans="1:2" ht="13.5" customHeight="1">
      <c r="A54" s="9">
        <v>39124.48333333333</v>
      </c>
      <c r="B54" s="14">
        <v>14.6</v>
      </c>
    </row>
    <row r="55" spans="1:2" ht="13.5" customHeight="1">
      <c r="A55" s="9">
        <v>39124.48402777778</v>
      </c>
      <c r="B55" s="14">
        <v>14.2</v>
      </c>
    </row>
    <row r="56" spans="1:2" ht="13.5" customHeight="1">
      <c r="A56" s="9">
        <v>39124.48472222222</v>
      </c>
      <c r="B56" s="14">
        <v>12.9</v>
      </c>
    </row>
    <row r="57" spans="1:2" ht="13.5" customHeight="1">
      <c r="A57" s="9">
        <v>39124.48541666667</v>
      </c>
      <c r="B57" s="14">
        <v>8.3</v>
      </c>
    </row>
    <row r="58" spans="1:2" ht="13.5" customHeight="1">
      <c r="A58" s="9">
        <v>39124.48611111111</v>
      </c>
      <c r="B58" s="14">
        <v>2.6</v>
      </c>
    </row>
    <row r="59" spans="1:2" ht="13.5" customHeight="1">
      <c r="A59" s="9">
        <v>39124.486805555556</v>
      </c>
      <c r="B59" s="14">
        <v>0</v>
      </c>
    </row>
    <row r="60" spans="1:2" ht="13.5" customHeight="1">
      <c r="A60" s="9">
        <v>39124.4875</v>
      </c>
      <c r="B60" s="14">
        <v>-1.5</v>
      </c>
    </row>
    <row r="61" spans="1:2" ht="13.5" customHeight="1">
      <c r="A61" s="9">
        <v>39124.48819444444</v>
      </c>
      <c r="B61" s="14">
        <v>-1.4</v>
      </c>
    </row>
    <row r="62" spans="1:2" ht="13.5" customHeight="1">
      <c r="A62" s="9">
        <v>39124.48888888889</v>
      </c>
      <c r="B62" s="14">
        <v>0.2</v>
      </c>
    </row>
    <row r="63" spans="1:2" ht="13.5" customHeight="1">
      <c r="A63" s="9">
        <v>39124.489583333336</v>
      </c>
      <c r="B63" s="14">
        <v>1</v>
      </c>
    </row>
    <row r="64" spans="1:2" ht="13.5" customHeight="1">
      <c r="A64" s="9">
        <v>39124.490277777775</v>
      </c>
      <c r="B64" s="14">
        <v>1.5</v>
      </c>
    </row>
    <row r="65" spans="1:2" ht="13.5" customHeight="1">
      <c r="A65" s="9">
        <v>39124.49097222222</v>
      </c>
      <c r="B65" s="14">
        <v>3.1</v>
      </c>
    </row>
    <row r="66" spans="1:2" ht="13.5" customHeight="1">
      <c r="A66" s="9">
        <v>39124.49166666667</v>
      </c>
      <c r="B66" s="14">
        <v>4.1</v>
      </c>
    </row>
    <row r="67" spans="1:2" ht="13.5" customHeight="1">
      <c r="A67" s="9">
        <v>39124.49236111111</v>
      </c>
      <c r="B67" s="14">
        <v>5.3</v>
      </c>
    </row>
    <row r="68" spans="1:2" ht="13.5" customHeight="1">
      <c r="A68" s="9">
        <v>39124.493055555555</v>
      </c>
      <c r="B68" s="14">
        <v>6.4</v>
      </c>
    </row>
    <row r="69" spans="1:2" ht="13.5" customHeight="1">
      <c r="A69" s="9">
        <v>39124.49375</v>
      </c>
      <c r="B69" s="14">
        <v>7.9</v>
      </c>
    </row>
    <row r="70" spans="1:2" ht="13.5" customHeight="1">
      <c r="A70" s="9">
        <v>39124.49444444444</v>
      </c>
      <c r="B70" s="14">
        <v>9</v>
      </c>
    </row>
    <row r="71" spans="1:2" ht="13.5" customHeight="1">
      <c r="A71" s="9">
        <v>39124.49513888889</v>
      </c>
      <c r="B71" s="14">
        <v>9.9</v>
      </c>
    </row>
    <row r="72" spans="1:2" ht="13.5" customHeight="1">
      <c r="A72" s="9">
        <v>39124.495833333334</v>
      </c>
      <c r="B72" s="14">
        <v>9.2</v>
      </c>
    </row>
    <row r="73" spans="1:2" ht="13.5" customHeight="1">
      <c r="A73" s="9">
        <v>39124.49652777778</v>
      </c>
      <c r="B73" s="14">
        <v>9</v>
      </c>
    </row>
    <row r="74" spans="1:2" ht="13.5" customHeight="1">
      <c r="A74" s="9">
        <v>39124.49722222222</v>
      </c>
      <c r="B74" s="14">
        <v>9.6</v>
      </c>
    </row>
    <row r="75" spans="1:2" ht="13.5" customHeight="1">
      <c r="A75" s="9">
        <v>39124.49791666667</v>
      </c>
      <c r="B75" s="14">
        <v>10.2</v>
      </c>
    </row>
    <row r="76" spans="1:2" ht="13.5" customHeight="1">
      <c r="A76" s="9">
        <v>39124.498611111114</v>
      </c>
      <c r="B76" s="14">
        <v>9.8</v>
      </c>
    </row>
    <row r="77" spans="1:2" ht="13.5" customHeight="1">
      <c r="A77" s="9">
        <v>39124.49930555555</v>
      </c>
      <c r="B77" s="14">
        <v>8.8</v>
      </c>
    </row>
    <row r="78" spans="1:2" ht="13.5" customHeight="1">
      <c r="A78" s="9">
        <v>39124.5</v>
      </c>
      <c r="B78" s="14">
        <v>8.1</v>
      </c>
    </row>
    <row r="79" spans="1:2" ht="13.5" customHeight="1">
      <c r="A79" s="9">
        <v>39124.50069444445</v>
      </c>
      <c r="B79" s="14">
        <v>7.6</v>
      </c>
    </row>
    <row r="80" spans="1:2" ht="13.5" customHeight="1">
      <c r="A80" s="9">
        <v>39124.501388888886</v>
      </c>
      <c r="B80" s="14">
        <v>6.2</v>
      </c>
    </row>
    <row r="81" spans="1:2" ht="13.5" customHeight="1">
      <c r="A81" s="9">
        <v>39124.50208333333</v>
      </c>
      <c r="B81" s="14">
        <v>4.3</v>
      </c>
    </row>
    <row r="82" spans="1:2" ht="13.5" customHeight="1">
      <c r="A82" s="9">
        <v>39124.50277777778</v>
      </c>
      <c r="B82" s="14">
        <v>2.6</v>
      </c>
    </row>
    <row r="83" spans="1:2" ht="13.5" customHeight="1">
      <c r="A83" s="9">
        <v>39124.50347222222</v>
      </c>
      <c r="B83" s="14">
        <v>2.4</v>
      </c>
    </row>
    <row r="84" spans="1:2" ht="13.5" customHeight="1">
      <c r="A84" s="9">
        <v>39124.504166666666</v>
      </c>
      <c r="B84" s="14">
        <v>4.1</v>
      </c>
    </row>
    <row r="85" spans="1:2" ht="13.5" customHeight="1">
      <c r="A85" s="9">
        <v>39124.50486111111</v>
      </c>
      <c r="B85" s="14">
        <v>6.5</v>
      </c>
    </row>
    <row r="86" spans="1:2" ht="13.5" customHeight="1">
      <c r="A86" s="9">
        <v>39124.50555555556</v>
      </c>
      <c r="B86" s="14">
        <v>9.9</v>
      </c>
    </row>
    <row r="87" spans="1:2" ht="13.5" customHeight="1">
      <c r="A87" s="9">
        <v>39124.50625</v>
      </c>
      <c r="B87" s="14">
        <v>13.8</v>
      </c>
    </row>
    <row r="88" spans="1:2" ht="13.5" customHeight="1">
      <c r="A88" s="9">
        <v>39124.506944444445</v>
      </c>
      <c r="B88" s="14">
        <v>17.9</v>
      </c>
    </row>
    <row r="89" spans="1:2" ht="13.5" customHeight="1">
      <c r="A89" s="9">
        <v>39124.50763888889</v>
      </c>
      <c r="B89" s="14">
        <v>22.4</v>
      </c>
    </row>
    <row r="90" spans="1:2" ht="13.5" customHeight="1">
      <c r="A90" s="9">
        <v>39124.50833333333</v>
      </c>
      <c r="B90" s="14">
        <v>28.7</v>
      </c>
    </row>
    <row r="91" spans="1:2" ht="13.5" customHeight="1">
      <c r="A91" s="9">
        <v>39124.50902777778</v>
      </c>
      <c r="B91" s="14">
        <v>37.1</v>
      </c>
    </row>
    <row r="92" spans="1:2" ht="13.5" customHeight="1">
      <c r="A92" s="9">
        <v>39124.509722222225</v>
      </c>
      <c r="B92" s="14">
        <v>43</v>
      </c>
    </row>
    <row r="93" spans="1:2" ht="13.5" customHeight="1">
      <c r="A93" s="9">
        <v>39124.510416666664</v>
      </c>
      <c r="B93" s="14">
        <v>43.1</v>
      </c>
    </row>
    <row r="94" spans="1:2" ht="13.5" customHeight="1">
      <c r="A94" s="9">
        <v>39124.51111111111</v>
      </c>
      <c r="B94" s="14">
        <v>41.2</v>
      </c>
    </row>
    <row r="95" spans="1:2" ht="13.5" customHeight="1">
      <c r="A95" s="9">
        <v>39124.51180555556</v>
      </c>
      <c r="B95" s="14">
        <v>40.3</v>
      </c>
    </row>
    <row r="96" spans="1:2" ht="13.5" customHeight="1">
      <c r="A96" s="9">
        <v>39124.5125</v>
      </c>
      <c r="B96" s="14">
        <v>37.2</v>
      </c>
    </row>
    <row r="97" spans="1:2" ht="13.5" customHeight="1">
      <c r="A97" s="9">
        <v>39124.513194444444</v>
      </c>
      <c r="B97" s="14">
        <v>36</v>
      </c>
    </row>
    <row r="98" spans="1:2" ht="13.5" customHeight="1">
      <c r="A98" s="9">
        <v>39124.51388888889</v>
      </c>
      <c r="B98" s="14">
        <v>35.5</v>
      </c>
    </row>
    <row r="99" spans="1:2" ht="13.5" customHeight="1">
      <c r="A99" s="9">
        <v>39124.51458333333</v>
      </c>
      <c r="B99" s="14">
        <v>36.3</v>
      </c>
    </row>
    <row r="100" spans="1:2" ht="13.5" customHeight="1">
      <c r="A100" s="9">
        <v>39124.51527777778</v>
      </c>
      <c r="B100" s="14">
        <v>36.3</v>
      </c>
    </row>
    <row r="101" spans="1:2" ht="13.5" customHeight="1">
      <c r="A101" s="9">
        <v>39124.51597222222</v>
      </c>
      <c r="B101" s="14">
        <v>35.1</v>
      </c>
    </row>
    <row r="102" spans="1:2" ht="13.5" customHeight="1">
      <c r="A102" s="9">
        <v>39124.51666666667</v>
      </c>
      <c r="B102" s="14">
        <v>35</v>
      </c>
    </row>
    <row r="103" spans="1:2" ht="13.5" customHeight="1">
      <c r="A103" s="9">
        <v>39124.51736111111</v>
      </c>
      <c r="B103" s="14">
        <v>35.4</v>
      </c>
    </row>
    <row r="104" spans="1:2" ht="13.5" customHeight="1">
      <c r="A104" s="9">
        <v>39124.518055555556</v>
      </c>
      <c r="B104" s="14">
        <v>34.8</v>
      </c>
    </row>
    <row r="105" spans="1:2" ht="13.5" customHeight="1">
      <c r="A105" s="9">
        <v>39124.51875</v>
      </c>
      <c r="B105" s="14">
        <v>33.9</v>
      </c>
    </row>
    <row r="106" spans="1:2" ht="13.5" customHeight="1">
      <c r="A106" s="9">
        <v>39124.51944444444</v>
      </c>
      <c r="B106" s="14">
        <v>34.2</v>
      </c>
    </row>
    <row r="107" spans="1:2" ht="13.5" customHeight="1">
      <c r="A107" s="9">
        <v>39124.52013888889</v>
      </c>
      <c r="B107" s="14">
        <v>34.6</v>
      </c>
    </row>
    <row r="108" spans="1:2" ht="13.5" customHeight="1">
      <c r="A108" s="9">
        <v>39124.520833333336</v>
      </c>
      <c r="B108" s="14">
        <v>33.3</v>
      </c>
    </row>
    <row r="109" spans="1:2" ht="13.5" customHeight="1">
      <c r="A109" s="9">
        <v>39124.521527777775</v>
      </c>
      <c r="B109" s="14">
        <v>30.5</v>
      </c>
    </row>
    <row r="110" spans="1:2" ht="13.5" customHeight="1">
      <c r="A110" s="9">
        <v>39124.52222222222</v>
      </c>
      <c r="B110" s="14">
        <v>28.7</v>
      </c>
    </row>
    <row r="111" spans="1:2" ht="13.5" customHeight="1">
      <c r="A111" s="9">
        <v>39124.52291666667</v>
      </c>
      <c r="B111" s="14">
        <v>25.7</v>
      </c>
    </row>
    <row r="112" spans="1:2" ht="13.5" customHeight="1">
      <c r="A112" s="9">
        <v>39124.52361111111</v>
      </c>
      <c r="B112" s="14">
        <v>23</v>
      </c>
    </row>
    <row r="113" spans="1:2" ht="13.5" customHeight="1">
      <c r="A113" s="9">
        <v>39124.524305555555</v>
      </c>
      <c r="B113" s="14">
        <v>20.8</v>
      </c>
    </row>
    <row r="114" spans="1:2" ht="13.5" customHeight="1">
      <c r="A114" s="9">
        <v>39124.525</v>
      </c>
      <c r="B114" s="14">
        <v>18.1</v>
      </c>
    </row>
    <row r="115" spans="1:2" ht="13.5" customHeight="1">
      <c r="A115" s="9">
        <v>39124.52569444444</v>
      </c>
      <c r="B115" s="14">
        <v>15.5</v>
      </c>
    </row>
    <row r="116" spans="1:2" ht="13.5" customHeight="1">
      <c r="A116" s="9">
        <v>39124.52638888889</v>
      </c>
      <c r="B116" s="14">
        <v>14.2</v>
      </c>
    </row>
    <row r="117" spans="1:2" ht="13.5" customHeight="1">
      <c r="A117" s="9">
        <v>39124.527083333334</v>
      </c>
      <c r="B117" s="14">
        <v>12.7</v>
      </c>
    </row>
    <row r="118" spans="1:2" ht="13.5" customHeight="1">
      <c r="A118" s="9">
        <v>39124.52777777778</v>
      </c>
      <c r="B118" s="14">
        <v>11.5</v>
      </c>
    </row>
    <row r="119" spans="1:2" ht="13.5" customHeight="1">
      <c r="A119" s="9">
        <v>39124.52847222222</v>
      </c>
      <c r="B119" s="14">
        <v>10.1</v>
      </c>
    </row>
    <row r="120" spans="1:2" ht="13.5" customHeight="1">
      <c r="A120" s="9">
        <v>39124.52916666667</v>
      </c>
      <c r="B120" s="14">
        <v>8.7</v>
      </c>
    </row>
    <row r="121" spans="1:2" ht="13.5" customHeight="1">
      <c r="A121" s="9">
        <v>39124.529861111114</v>
      </c>
      <c r="B121" s="14">
        <v>7.6</v>
      </c>
    </row>
    <row r="122" spans="1:2" ht="13.5" customHeight="1">
      <c r="A122" s="9">
        <v>39124.53055555555</v>
      </c>
      <c r="B122" s="14">
        <v>7.5</v>
      </c>
    </row>
    <row r="123" spans="1:2" ht="13.5" customHeight="1">
      <c r="A123" s="9">
        <v>39124.53125</v>
      </c>
      <c r="B123" s="14">
        <v>7.3</v>
      </c>
    </row>
    <row r="124" spans="1:2" ht="13.5" customHeight="1">
      <c r="A124" s="9">
        <v>39124.53194444445</v>
      </c>
      <c r="B124" s="14">
        <v>8.5</v>
      </c>
    </row>
    <row r="125" spans="1:2" ht="13.5" customHeight="1">
      <c r="A125" s="9">
        <v>39124.532638888886</v>
      </c>
      <c r="B125" s="14">
        <v>9.4</v>
      </c>
    </row>
    <row r="126" spans="1:2" ht="13.5" customHeight="1">
      <c r="A126" s="9">
        <v>39124.53333333333</v>
      </c>
      <c r="B126" s="14">
        <v>10.5</v>
      </c>
    </row>
    <row r="127" spans="1:2" ht="13.5" customHeight="1">
      <c r="A127" s="9">
        <v>39124.53402777778</v>
      </c>
      <c r="B127" s="14">
        <v>15.9</v>
      </c>
    </row>
    <row r="128" spans="1:2" ht="13.5" customHeight="1">
      <c r="A128" s="9">
        <v>39124.53472222222</v>
      </c>
      <c r="B128" s="14">
        <v>21.2</v>
      </c>
    </row>
    <row r="129" spans="1:2" ht="13.5" customHeight="1">
      <c r="A129" s="9">
        <v>39124.535416666666</v>
      </c>
      <c r="B129" s="14">
        <v>24.2</v>
      </c>
    </row>
    <row r="130" spans="1:2" ht="13.5" customHeight="1">
      <c r="A130" s="9">
        <v>39124.53611111111</v>
      </c>
      <c r="B130" s="14">
        <v>24.9</v>
      </c>
    </row>
    <row r="131" spans="1:2" ht="13.5" customHeight="1">
      <c r="A131" s="9">
        <v>39124.53680555556</v>
      </c>
      <c r="B131" s="14">
        <v>23.9</v>
      </c>
    </row>
    <row r="132" spans="1:2" ht="13.5" customHeight="1">
      <c r="A132" s="9">
        <v>39124.5375</v>
      </c>
      <c r="B132" s="14">
        <v>23.4</v>
      </c>
    </row>
    <row r="133" spans="1:2" ht="13.5" customHeight="1">
      <c r="A133" s="9">
        <v>39124.538194444445</v>
      </c>
      <c r="B133" s="14">
        <v>21.3</v>
      </c>
    </row>
    <row r="134" spans="1:2" ht="13.5" customHeight="1">
      <c r="A134" s="9">
        <v>39124.53888888889</v>
      </c>
      <c r="B134" s="14">
        <v>20.5</v>
      </c>
    </row>
    <row r="135" spans="1:2" ht="13.5" customHeight="1">
      <c r="A135" s="9">
        <v>39124.53958333333</v>
      </c>
      <c r="B135" s="14">
        <v>20.2</v>
      </c>
    </row>
    <row r="136" spans="1:2" ht="13.5" customHeight="1">
      <c r="A136" s="9">
        <v>39124.54027777778</v>
      </c>
      <c r="B136" s="14">
        <v>19.4</v>
      </c>
    </row>
    <row r="137" spans="1:2" ht="13.5" customHeight="1">
      <c r="A137" s="9">
        <v>39124.540972222225</v>
      </c>
      <c r="B137" s="14">
        <v>15.8</v>
      </c>
    </row>
    <row r="138" spans="1:2" ht="13.5" customHeight="1">
      <c r="A138" s="9">
        <v>39124.541666666664</v>
      </c>
      <c r="B138" s="14">
        <v>13.1</v>
      </c>
    </row>
    <row r="139" spans="1:2" ht="13.5" customHeight="1">
      <c r="A139" s="9">
        <v>39124.54236111111</v>
      </c>
      <c r="B139" s="14">
        <v>10.4</v>
      </c>
    </row>
    <row r="140" spans="1:2" ht="13.5" customHeight="1">
      <c r="A140" s="9">
        <v>39124.54305555556</v>
      </c>
      <c r="B140" s="14">
        <v>8.9</v>
      </c>
    </row>
    <row r="141" spans="1:2" ht="13.5" customHeight="1">
      <c r="A141" s="9">
        <v>39124.54375</v>
      </c>
      <c r="B141" s="14">
        <v>9.8</v>
      </c>
    </row>
    <row r="142" spans="1:2" ht="13.5" customHeight="1">
      <c r="A142" s="9">
        <v>39124.544444444444</v>
      </c>
      <c r="B142" s="14">
        <v>10.9</v>
      </c>
    </row>
    <row r="143" spans="1:2" ht="13.5" customHeight="1">
      <c r="A143" s="9">
        <v>39124.54513888889</v>
      </c>
      <c r="B143" s="14">
        <v>13.6</v>
      </c>
    </row>
    <row r="144" spans="1:2" ht="13.5" customHeight="1">
      <c r="A144" s="9">
        <v>39124.54583333333</v>
      </c>
      <c r="B144" s="14">
        <v>15.2</v>
      </c>
    </row>
    <row r="145" spans="1:2" ht="13.5" customHeight="1">
      <c r="A145" s="9">
        <v>39124.54652777778</v>
      </c>
      <c r="B145" s="14">
        <v>17.7</v>
      </c>
    </row>
    <row r="146" spans="1:2" ht="13.5" customHeight="1">
      <c r="A146" s="9">
        <v>39124.54722222222</v>
      </c>
      <c r="B146" s="14">
        <v>18.5</v>
      </c>
    </row>
    <row r="147" spans="1:2" ht="13.5" customHeight="1">
      <c r="A147" s="9">
        <v>39124.54791666667</v>
      </c>
      <c r="B147" s="14">
        <v>17.7</v>
      </c>
    </row>
    <row r="148" spans="1:2" ht="13.5" customHeight="1">
      <c r="A148" s="9">
        <v>39124.54861111111</v>
      </c>
      <c r="B148" s="14">
        <v>17.1</v>
      </c>
    </row>
    <row r="149" spans="1:2" ht="13.5" customHeight="1">
      <c r="A149" s="9">
        <v>39124.549305555556</v>
      </c>
      <c r="B149" s="14">
        <v>16.5</v>
      </c>
    </row>
    <row r="150" spans="1:2" ht="13.5" customHeight="1">
      <c r="A150" s="9">
        <v>39124.55</v>
      </c>
      <c r="B150" s="14">
        <v>16.1</v>
      </c>
    </row>
    <row r="151" spans="1:2" ht="13.5" customHeight="1">
      <c r="A151" s="9">
        <v>39124.55069444444</v>
      </c>
      <c r="B151" s="14">
        <v>14.7</v>
      </c>
    </row>
    <row r="152" spans="1:2" ht="13.5" customHeight="1">
      <c r="A152" s="9">
        <v>39124.55138888889</v>
      </c>
      <c r="B152" s="14">
        <v>14.2</v>
      </c>
    </row>
    <row r="153" spans="1:2" ht="13.5" customHeight="1">
      <c r="A153" s="9">
        <v>39124.552083333336</v>
      </c>
      <c r="B153" s="14">
        <v>13.3</v>
      </c>
    </row>
    <row r="154" spans="1:2" ht="13.5" customHeight="1">
      <c r="A154" s="9">
        <v>39124.552777777775</v>
      </c>
      <c r="B154" s="14">
        <v>11.6</v>
      </c>
    </row>
    <row r="155" spans="1:2" ht="13.5" customHeight="1">
      <c r="A155" s="9">
        <v>39124.55347222222</v>
      </c>
      <c r="B155" s="14">
        <v>10.4</v>
      </c>
    </row>
    <row r="156" spans="1:2" ht="13.5" customHeight="1">
      <c r="A156" s="9">
        <v>39124.55416666667</v>
      </c>
      <c r="B156" s="14">
        <v>9.4</v>
      </c>
    </row>
    <row r="157" spans="1:2" ht="13.5" customHeight="1">
      <c r="A157" s="9">
        <v>39124.55486111111</v>
      </c>
      <c r="B157" s="14">
        <v>7.7</v>
      </c>
    </row>
    <row r="158" spans="1:2" ht="13.5" customHeight="1">
      <c r="A158" s="9">
        <v>39124.555555555555</v>
      </c>
      <c r="B158" s="14">
        <v>6.3</v>
      </c>
    </row>
    <row r="159" spans="1:2" ht="13.5" customHeight="1">
      <c r="A159" s="9">
        <v>39124.55625</v>
      </c>
      <c r="B159" s="14">
        <v>5.5</v>
      </c>
    </row>
    <row r="160" spans="1:2" ht="13.5" customHeight="1">
      <c r="A160" s="9">
        <v>39124.55694444444</v>
      </c>
      <c r="B160" s="14">
        <v>4.8</v>
      </c>
    </row>
    <row r="161" spans="1:2" ht="13.5" customHeight="1">
      <c r="A161" s="9">
        <v>39124.55763888889</v>
      </c>
      <c r="B161" s="14">
        <v>3.6</v>
      </c>
    </row>
    <row r="162" spans="1:2" ht="13.5" customHeight="1">
      <c r="A162" s="9">
        <v>39124.558333333334</v>
      </c>
      <c r="B162" s="14">
        <v>2.7</v>
      </c>
    </row>
    <row r="163" spans="1:2" ht="13.5" customHeight="1">
      <c r="A163" s="9">
        <v>39124.55902777778</v>
      </c>
      <c r="B163" s="14">
        <v>2.3</v>
      </c>
    </row>
    <row r="164" spans="1:2" ht="13.5" customHeight="1">
      <c r="A164" s="9">
        <v>39124.55972222222</v>
      </c>
      <c r="B164" s="14">
        <v>3.4</v>
      </c>
    </row>
    <row r="165" spans="1:2" ht="13.5" customHeight="1">
      <c r="A165" s="9">
        <v>39124.56041666667</v>
      </c>
      <c r="B165" s="14">
        <v>4.2</v>
      </c>
    </row>
    <row r="166" spans="1:2" ht="13.5" customHeight="1">
      <c r="A166" s="9">
        <v>39124.561111111114</v>
      </c>
      <c r="B166" s="14">
        <v>5.1</v>
      </c>
    </row>
    <row r="167" spans="1:2" ht="13.5" customHeight="1">
      <c r="A167" s="9">
        <v>39124.56180555555</v>
      </c>
      <c r="B167" s="14">
        <v>6.6</v>
      </c>
    </row>
    <row r="168" spans="1:2" ht="13.5" customHeight="1">
      <c r="A168" s="9">
        <v>39124.5625</v>
      </c>
      <c r="B168" s="14">
        <v>7.6</v>
      </c>
    </row>
    <row r="169" spans="1:2" ht="13.5" customHeight="1">
      <c r="A169" s="9">
        <v>39124.56319444445</v>
      </c>
      <c r="B169" s="14">
        <v>7.8</v>
      </c>
    </row>
    <row r="170" spans="1:2" ht="13.5" customHeight="1">
      <c r="A170" s="9">
        <v>39124.563888888886</v>
      </c>
      <c r="B170" s="14">
        <v>7.8</v>
      </c>
    </row>
    <row r="171" spans="1:2" ht="13.5" customHeight="1">
      <c r="A171" s="9">
        <v>39124.56458333333</v>
      </c>
      <c r="B171" s="14">
        <v>8</v>
      </c>
    </row>
    <row r="172" spans="1:2" ht="13.5" customHeight="1">
      <c r="A172" s="9">
        <v>39124.56527777778</v>
      </c>
      <c r="B172" s="14">
        <v>7.8</v>
      </c>
    </row>
    <row r="173" spans="1:2" ht="13.5" customHeight="1">
      <c r="A173" s="9">
        <v>39124.56597222222</v>
      </c>
      <c r="B173" s="14">
        <v>7.7</v>
      </c>
    </row>
    <row r="174" spans="1:2" ht="13.5" customHeight="1">
      <c r="A174" s="9">
        <v>39124.566666666666</v>
      </c>
      <c r="B174" s="14">
        <v>7.5</v>
      </c>
    </row>
    <row r="175" spans="1:2" ht="13.5" customHeight="1">
      <c r="A175" s="9">
        <v>39124.56736111111</v>
      </c>
      <c r="B175" s="14">
        <v>6.7</v>
      </c>
    </row>
    <row r="176" spans="1:2" ht="13.5" customHeight="1">
      <c r="A176" s="9">
        <v>39124.56805555556</v>
      </c>
      <c r="B176" s="14">
        <v>5.2</v>
      </c>
    </row>
    <row r="177" spans="1:2" ht="13.5" customHeight="1">
      <c r="A177" s="9">
        <v>39124.56875</v>
      </c>
      <c r="B177" s="14">
        <v>4.1</v>
      </c>
    </row>
    <row r="178" spans="1:2" ht="13.5" customHeight="1">
      <c r="A178" s="9">
        <v>39124.569444444445</v>
      </c>
      <c r="B178" s="14">
        <v>3.6</v>
      </c>
    </row>
    <row r="179" spans="1:2" ht="13.5" customHeight="1">
      <c r="A179" s="9">
        <v>39124.57013888889</v>
      </c>
      <c r="B179" s="14">
        <v>2.9</v>
      </c>
    </row>
    <row r="180" spans="1:2" ht="13.5" customHeight="1">
      <c r="A180" s="9">
        <v>39124.57083333333</v>
      </c>
      <c r="B180" s="14">
        <v>1.7</v>
      </c>
    </row>
    <row r="181" spans="1:2" ht="13.5" customHeight="1">
      <c r="A181" s="9">
        <v>39124.57152777778</v>
      </c>
      <c r="B181" s="14">
        <v>1.2</v>
      </c>
    </row>
    <row r="182" spans="1:2" ht="13.5" customHeight="1">
      <c r="A182" s="9">
        <v>39124.572222222225</v>
      </c>
      <c r="B182" s="14">
        <v>1</v>
      </c>
    </row>
    <row r="183" spans="1:2" ht="13.5" customHeight="1">
      <c r="A183" s="9">
        <v>39124.572916666664</v>
      </c>
      <c r="B183" s="14">
        <v>1.3</v>
      </c>
    </row>
    <row r="184" spans="1:2" ht="13.5" customHeight="1">
      <c r="A184" s="9">
        <v>39124.57361111111</v>
      </c>
      <c r="B184" s="14">
        <v>1.9</v>
      </c>
    </row>
    <row r="185" spans="1:2" ht="13.5" customHeight="1">
      <c r="A185" s="9">
        <v>39124.57430555556</v>
      </c>
      <c r="B185" s="14">
        <v>1.1</v>
      </c>
    </row>
    <row r="186" spans="1:2" ht="13.5" customHeight="1">
      <c r="A186" s="9">
        <v>39124.575</v>
      </c>
      <c r="B186" s="14">
        <v>1.3</v>
      </c>
    </row>
    <row r="187" spans="1:2" ht="13.5" customHeight="1">
      <c r="A187" s="9">
        <v>39124.575694444444</v>
      </c>
      <c r="B187" s="14">
        <v>1</v>
      </c>
    </row>
    <row r="188" spans="1:2" ht="13.5" customHeight="1">
      <c r="A188" s="9">
        <v>39124.57638888889</v>
      </c>
      <c r="B188" s="14">
        <v>1.4</v>
      </c>
    </row>
    <row r="189" spans="1:2" ht="13.5" customHeight="1">
      <c r="A189" s="9">
        <v>39124.57708333333</v>
      </c>
      <c r="B189" s="14">
        <v>0.9</v>
      </c>
    </row>
    <row r="190" spans="1:2" ht="13.5" customHeight="1">
      <c r="A190" s="9">
        <v>39124.57777777778</v>
      </c>
      <c r="B190" s="14">
        <v>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workbookViewId="0" topLeftCell="A1">
      <selection activeCell="A25" sqref="A25"/>
    </sheetView>
  </sheetViews>
  <sheetFormatPr defaultColWidth="11.421875" defaultRowHeight="13.5" customHeight="1"/>
  <cols>
    <col min="1" max="16384" width="10.8515625" style="12" customWidth="1"/>
  </cols>
  <sheetData>
    <row r="1" s="5" customFormat="1" ht="13.5" customHeight="1"/>
    <row r="2" s="5" customFormat="1" ht="13.5" customHeight="1"/>
    <row r="3" s="5" customFormat="1" ht="13.5" customHeight="1"/>
    <row r="4" s="5" customFormat="1" ht="13.5" customHeight="1"/>
    <row r="5" s="5" customFormat="1" ht="13.5" customHeight="1"/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2011-04-21T17:31:40Z</dcterms:created>
  <dcterms:modified xsi:type="dcterms:W3CDTF">2011-04-21T20:03:51Z</dcterms:modified>
  <cp:category/>
  <cp:version/>
  <cp:contentType/>
  <cp:contentStatus/>
</cp:coreProperties>
</file>